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erver02\共有\宮内\見積もり\クライアント見積書\"/>
    </mc:Choice>
  </mc:AlternateContent>
  <bookViews>
    <workbookView xWindow="0" yWindow="0" windowWidth="19140" windowHeight="12165" firstSheet="1" activeTab="1"/>
  </bookViews>
  <sheets>
    <sheet name="確認用（配布リストリンク）" sheetId="3" state="hidden" r:id="rId1"/>
    <sheet name="配布リスト" sheetId="1" r:id="rId2"/>
    <sheet name="vlookup" sheetId="2" state="hidden" r:id="rId3"/>
  </sheets>
  <definedNames>
    <definedName name="_xlnm._FilterDatabase" localSheetId="0" hidden="1">'確認用（配布リストリンク）'!$C$14:$M$1104</definedName>
    <definedName name="_xlnm._FilterDatabase" localSheetId="1" hidden="1">配布リスト!$C$14:$M$1104</definedName>
    <definedName name="_xlnm.Print_Area" localSheetId="0">'確認用（配布リストリンク）'!$C$14:$K$1110,'確認用（配布リストリンク）'!$O$1:$S$12</definedName>
    <definedName name="_xlnm.Print_Area" localSheetId="1">配布リスト!$C$14:$K$1110,配布リスト!$O$1:$S$12</definedName>
    <definedName name="_xlnm.Print_Titles" localSheetId="0">'確認用（配布リストリンク）'!$14:$14</definedName>
    <definedName name="_xlnm.Print_Titles" localSheetId="1">配布リスト!$14:$14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3" l="1"/>
  <c r="K16" i="3" l="1"/>
  <c r="K17" i="3"/>
  <c r="K19" i="3"/>
  <c r="K20" i="3"/>
  <c r="K21" i="3"/>
  <c r="K22" i="3"/>
  <c r="P4" i="3" s="1"/>
  <c r="K23" i="3"/>
  <c r="P3" i="3" s="1"/>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S5" i="3" s="1"/>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S9" i="3" s="1"/>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S10" i="3" s="1"/>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S11" i="3" s="1"/>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5" i="3"/>
  <c r="L1104" i="3"/>
  <c r="J947" i="3"/>
  <c r="J946" i="3"/>
  <c r="J945" i="3"/>
  <c r="J944" i="3"/>
  <c r="J943" i="3"/>
  <c r="J942" i="3"/>
  <c r="J940" i="3"/>
  <c r="J939" i="3"/>
  <c r="J938" i="3"/>
  <c r="J937" i="3"/>
  <c r="J936" i="3"/>
  <c r="J935" i="3"/>
  <c r="J934" i="3"/>
  <c r="J933" i="3"/>
  <c r="J932" i="3"/>
  <c r="J931" i="3"/>
  <c r="J930" i="3"/>
  <c r="J928" i="3"/>
  <c r="J927" i="3"/>
  <c r="J926" i="3"/>
  <c r="J925" i="3"/>
  <c r="J924" i="3"/>
  <c r="J923" i="3"/>
  <c r="J922" i="3"/>
  <c r="J921" i="3"/>
  <c r="J920" i="3"/>
  <c r="J919" i="3"/>
  <c r="J918" i="3"/>
  <c r="J917" i="3"/>
  <c r="J916" i="3"/>
  <c r="J915" i="3"/>
  <c r="J914" i="3"/>
  <c r="J913" i="3"/>
  <c r="J912" i="3"/>
  <c r="J911" i="3"/>
  <c r="J910" i="3"/>
  <c r="J909" i="3"/>
  <c r="J908" i="3"/>
  <c r="J906" i="3"/>
  <c r="J905" i="3"/>
  <c r="J904" i="3"/>
  <c r="J903" i="3"/>
  <c r="J902" i="3"/>
  <c r="J901" i="3"/>
  <c r="J900" i="3"/>
  <c r="J899" i="3"/>
  <c r="J898" i="3"/>
  <c r="J893" i="3"/>
  <c r="J892" i="3"/>
  <c r="J891" i="3"/>
  <c r="J890" i="3"/>
  <c r="J889" i="3"/>
  <c r="J888" i="3"/>
  <c r="J887" i="3"/>
  <c r="J886" i="3"/>
  <c r="J885" i="3"/>
  <c r="J884" i="3"/>
  <c r="J883" i="3"/>
  <c r="J882" i="3"/>
  <c r="J881" i="3"/>
  <c r="J880" i="3"/>
  <c r="J879" i="3"/>
  <c r="J878" i="3"/>
  <c r="J876" i="3"/>
  <c r="J875" i="3"/>
  <c r="J874" i="3"/>
  <c r="J873" i="3"/>
  <c r="J872" i="3"/>
  <c r="J871" i="3"/>
  <c r="J868" i="3"/>
  <c r="J867" i="3"/>
  <c r="J866" i="3"/>
  <c r="J865" i="3"/>
  <c r="J864" i="3"/>
  <c r="J863" i="3"/>
  <c r="J862" i="3"/>
  <c r="J861" i="3"/>
  <c r="J860" i="3"/>
  <c r="J859" i="3"/>
  <c r="J858" i="3"/>
  <c r="J857" i="3"/>
  <c r="J856" i="3"/>
  <c r="J855" i="3"/>
  <c r="J854" i="3"/>
  <c r="J853" i="3"/>
  <c r="J852" i="3"/>
  <c r="J849" i="3"/>
  <c r="J848" i="3"/>
  <c r="J847" i="3"/>
  <c r="J846" i="3"/>
  <c r="J845" i="3"/>
  <c r="J844" i="3"/>
  <c r="J843" i="3"/>
  <c r="J842" i="3"/>
  <c r="J841" i="3"/>
  <c r="J840" i="3"/>
  <c r="J839" i="3"/>
  <c r="J837" i="3"/>
  <c r="J836" i="3"/>
  <c r="J835" i="3"/>
  <c r="J834" i="3"/>
  <c r="J833" i="3"/>
  <c r="J832" i="3"/>
  <c r="J831" i="3"/>
  <c r="J830" i="3"/>
  <c r="J829" i="3"/>
  <c r="J828" i="3"/>
  <c r="J827" i="3"/>
  <c r="J826" i="3"/>
  <c r="J825" i="3"/>
  <c r="J824" i="3"/>
  <c r="J823" i="3"/>
  <c r="J574" i="3"/>
  <c r="J573" i="3"/>
  <c r="J572" i="3"/>
  <c r="J571" i="3"/>
  <c r="J570" i="3"/>
  <c r="J546" i="3"/>
  <c r="J545" i="3"/>
  <c r="J544" i="3"/>
  <c r="J543" i="3"/>
  <c r="J542" i="3"/>
  <c r="J541" i="3"/>
  <c r="J539" i="3"/>
  <c r="J538" i="3"/>
  <c r="J537" i="3"/>
  <c r="J536" i="3"/>
  <c r="J535" i="3"/>
  <c r="J534" i="3"/>
  <c r="J533" i="3"/>
  <c r="J522" i="3"/>
  <c r="J521" i="3"/>
  <c r="J520" i="3"/>
  <c r="J519" i="3"/>
  <c r="J518" i="3"/>
  <c r="J517" i="3"/>
  <c r="J516" i="3"/>
  <c r="J515" i="3"/>
  <c r="J514" i="3"/>
  <c r="J513" i="3"/>
  <c r="J512" i="3"/>
  <c r="J511" i="3"/>
  <c r="J510" i="3"/>
  <c r="J509" i="3"/>
  <c r="J508" i="3"/>
  <c r="J506" i="3"/>
  <c r="J505" i="3"/>
  <c r="J504" i="3"/>
  <c r="J503" i="3"/>
  <c r="J502" i="3"/>
  <c r="J501" i="3"/>
  <c r="J500" i="3"/>
  <c r="J499" i="3"/>
  <c r="J498" i="3"/>
  <c r="J497" i="3"/>
  <c r="J496" i="3"/>
  <c r="J495" i="3"/>
  <c r="J494" i="3"/>
  <c r="J493" i="3"/>
  <c r="J470" i="3"/>
  <c r="J469" i="3"/>
  <c r="J468" i="3"/>
  <c r="J467" i="3"/>
  <c r="J466" i="3"/>
  <c r="J465" i="3"/>
  <c r="J464" i="3"/>
  <c r="J458" i="3"/>
  <c r="J457" i="3"/>
  <c r="J456" i="3"/>
  <c r="J455" i="3"/>
  <c r="J454" i="3"/>
  <c r="J452" i="3"/>
  <c r="J451" i="3"/>
  <c r="J450" i="3"/>
  <c r="J449" i="3"/>
  <c r="J448" i="3"/>
  <c r="J447" i="3"/>
  <c r="J446" i="3"/>
  <c r="J445" i="3"/>
  <c r="J444" i="3"/>
  <c r="J443" i="3"/>
  <c r="J442" i="3"/>
  <c r="J429" i="3"/>
  <c r="J428" i="3"/>
  <c r="J427" i="3"/>
  <c r="J426" i="3"/>
  <c r="J425" i="3"/>
  <c r="J424" i="3"/>
  <c r="J422" i="3"/>
  <c r="J421" i="3"/>
  <c r="J420" i="3"/>
  <c r="J419" i="3"/>
  <c r="J418" i="3"/>
  <c r="J417" i="3"/>
  <c r="J416" i="3"/>
  <c r="J414" i="3"/>
  <c r="J413" i="3"/>
  <c r="J412" i="3"/>
  <c r="S8" i="3"/>
  <c r="S7" i="3"/>
  <c r="S6" i="3"/>
  <c r="S4" i="3"/>
  <c r="S3" i="3"/>
  <c r="P2" i="3"/>
  <c r="S2" i="3" l="1"/>
  <c r="S12" i="3" s="1"/>
  <c r="K1104" i="3"/>
  <c r="P5" i="3"/>
  <c r="S3" i="1"/>
  <c r="S2" i="1"/>
  <c r="P3" i="1"/>
  <c r="P2" i="1"/>
  <c r="B2" i="2"/>
  <c r="D2" i="2"/>
  <c r="L1104" i="1"/>
  <c r="K1104" i="1"/>
  <c r="S5" i="1" l="1"/>
  <c r="S4" i="1"/>
  <c r="S11" i="1"/>
  <c r="S10" i="1"/>
  <c r="S9" i="1"/>
  <c r="S8" i="1"/>
  <c r="S7" i="1"/>
  <c r="S6" i="1"/>
  <c r="P4" i="1"/>
  <c r="P5" i="1" s="1"/>
  <c r="S12" i="1" l="1"/>
  <c r="J836" i="1" l="1"/>
  <c r="J835" i="1"/>
  <c r="J834" i="1"/>
  <c r="J833" i="1"/>
  <c r="J832" i="1"/>
  <c r="J837" i="1"/>
  <c r="J947" i="1"/>
  <c r="J946" i="1"/>
  <c r="J945" i="1"/>
  <c r="J944" i="1"/>
  <c r="J943" i="1"/>
  <c r="J942" i="1"/>
  <c r="J934" i="1"/>
  <c r="J933" i="1"/>
  <c r="J932" i="1"/>
  <c r="J931" i="1"/>
  <c r="J930" i="1"/>
  <c r="J926" i="1"/>
  <c r="J925" i="1"/>
  <c r="J916" i="1"/>
  <c r="J915" i="1"/>
  <c r="J914" i="1"/>
  <c r="J913" i="1"/>
  <c r="J912" i="1"/>
  <c r="J911" i="1"/>
  <c r="J910" i="1"/>
  <c r="J909" i="1"/>
  <c r="J908" i="1"/>
  <c r="J830" i="1"/>
  <c r="J829" i="1"/>
  <c r="J828" i="1"/>
  <c r="J827" i="1"/>
  <c r="J826" i="1"/>
  <c r="J825" i="1"/>
  <c r="J824" i="1"/>
  <c r="J823" i="1"/>
  <c r="J831" i="1"/>
  <c r="J940" i="1"/>
  <c r="J939" i="1"/>
  <c r="J938" i="1"/>
  <c r="J937" i="1"/>
  <c r="J936" i="1"/>
  <c r="J935" i="1"/>
  <c r="J928" i="1"/>
  <c r="J927" i="1"/>
  <c r="J924" i="1"/>
  <c r="J923" i="1"/>
  <c r="J922" i="1"/>
  <c r="J921" i="1"/>
  <c r="J920" i="1"/>
  <c r="J919" i="1"/>
  <c r="J918" i="1"/>
  <c r="J917" i="1"/>
  <c r="J906" i="1"/>
  <c r="J905" i="1"/>
  <c r="J904" i="1"/>
  <c r="J903" i="1"/>
  <c r="J902" i="1"/>
  <c r="J901" i="1"/>
  <c r="J900" i="1"/>
  <c r="J899" i="1"/>
  <c r="J898" i="1"/>
  <c r="J893" i="1"/>
  <c r="J892" i="1"/>
  <c r="J891" i="1"/>
  <c r="J890" i="1"/>
  <c r="J889" i="1"/>
  <c r="J888" i="1"/>
  <c r="J887" i="1"/>
  <c r="J886" i="1"/>
  <c r="J885" i="1"/>
  <c r="J884" i="1"/>
  <c r="J883" i="1"/>
  <c r="J882" i="1"/>
  <c r="J881" i="1"/>
  <c r="J880" i="1"/>
  <c r="J879" i="1"/>
  <c r="J878" i="1"/>
  <c r="J876" i="1"/>
  <c r="J875" i="1"/>
  <c r="J874" i="1"/>
  <c r="J873" i="1"/>
  <c r="J872" i="1"/>
  <c r="J871" i="1"/>
  <c r="J868" i="1"/>
  <c r="J867" i="1"/>
  <c r="J866" i="1"/>
  <c r="J865" i="1"/>
  <c r="J864" i="1"/>
  <c r="J863" i="1"/>
  <c r="J862" i="1"/>
  <c r="J861" i="1"/>
  <c r="J860" i="1"/>
  <c r="J859" i="1"/>
  <c r="J858" i="1"/>
  <c r="J857" i="1"/>
  <c r="J856" i="1"/>
  <c r="J855" i="1"/>
  <c r="J854" i="1"/>
  <c r="J853" i="1"/>
  <c r="J852" i="1"/>
  <c r="J849" i="1"/>
  <c r="J848" i="1"/>
  <c r="J847" i="1"/>
  <c r="J846" i="1"/>
  <c r="J845" i="1"/>
  <c r="J844" i="1"/>
  <c r="J843" i="1"/>
  <c r="J842" i="1"/>
  <c r="J841" i="1"/>
  <c r="J840" i="1"/>
  <c r="J839" i="1"/>
  <c r="J546" i="1" l="1"/>
  <c r="J545" i="1"/>
  <c r="J544" i="1"/>
  <c r="J543" i="1"/>
  <c r="J542" i="1"/>
  <c r="J541" i="1"/>
  <c r="J539" i="1"/>
  <c r="J538" i="1"/>
  <c r="J537" i="1"/>
  <c r="J536" i="1"/>
  <c r="J535" i="1"/>
  <c r="J534" i="1"/>
  <c r="J533" i="1"/>
  <c r="J522" i="1"/>
  <c r="J521" i="1"/>
  <c r="J520" i="1"/>
  <c r="J519" i="1"/>
  <c r="J518" i="1"/>
  <c r="J517" i="1"/>
  <c r="J516" i="1"/>
  <c r="J515" i="1"/>
  <c r="J514" i="1"/>
  <c r="J513" i="1"/>
  <c r="J512" i="1"/>
  <c r="J511" i="1"/>
  <c r="J510" i="1"/>
  <c r="J509" i="1"/>
  <c r="J508" i="1"/>
  <c r="J574" i="1"/>
  <c r="J573" i="1"/>
  <c r="J572" i="1"/>
  <c r="J571" i="1"/>
  <c r="J570" i="1"/>
  <c r="J506" i="1"/>
  <c r="J505" i="1"/>
  <c r="J504" i="1"/>
  <c r="J503" i="1"/>
  <c r="J502" i="1"/>
  <c r="J501" i="1"/>
  <c r="J500" i="1"/>
  <c r="J499" i="1"/>
  <c r="J498" i="1"/>
  <c r="J497" i="1"/>
  <c r="J496" i="1"/>
  <c r="J495" i="1"/>
  <c r="J494" i="1"/>
  <c r="J493" i="1"/>
  <c r="J470" i="1"/>
  <c r="J469" i="1"/>
  <c r="J468" i="1"/>
  <c r="J467" i="1"/>
  <c r="J466" i="1"/>
  <c r="J465" i="1"/>
  <c r="J464" i="1"/>
  <c r="J458" i="1"/>
  <c r="J457" i="1"/>
  <c r="J456" i="1"/>
  <c r="J455" i="1"/>
  <c r="J454" i="1"/>
  <c r="J452" i="1"/>
  <c r="J451" i="1"/>
  <c r="J450" i="1"/>
  <c r="J449" i="1"/>
  <c r="J448" i="1"/>
  <c r="J447" i="1"/>
  <c r="J446" i="1"/>
  <c r="J445" i="1"/>
  <c r="J444" i="1"/>
  <c r="J443" i="1"/>
  <c r="J442" i="1"/>
  <c r="J428" i="1"/>
  <c r="J429" i="1"/>
  <c r="J427" i="1"/>
  <c r="J426" i="1"/>
  <c r="J425" i="1"/>
  <c r="J424" i="1"/>
  <c r="J422" i="1"/>
  <c r="J421" i="1"/>
  <c r="J420" i="1"/>
  <c r="J419" i="1"/>
  <c r="J418" i="1"/>
  <c r="J417" i="1"/>
  <c r="J416" i="1"/>
  <c r="J414" i="1"/>
  <c r="J413" i="1"/>
  <c r="J412" i="1"/>
  <c r="C4" i="2" l="1"/>
  <c r="C3"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2" i="2"/>
  <c r="B3" i="2"/>
  <c r="B12" i="2"/>
  <c r="D12" i="2"/>
  <c r="B13" i="2"/>
  <c r="D13" i="2"/>
  <c r="B14" i="2"/>
  <c r="D14" i="2"/>
  <c r="B15" i="2"/>
  <c r="D15" i="2"/>
  <c r="B16" i="2"/>
  <c r="D16" i="2"/>
  <c r="B17" i="2"/>
  <c r="D17" i="2"/>
  <c r="B18" i="2"/>
  <c r="D18" i="2"/>
  <c r="B19" i="2"/>
  <c r="D19" i="2"/>
  <c r="B20" i="2"/>
  <c r="D20" i="2"/>
  <c r="B21" i="2"/>
  <c r="D21" i="2"/>
  <c r="B22" i="2"/>
  <c r="D22" i="2"/>
  <c r="B23" i="2"/>
  <c r="D23" i="2"/>
  <c r="B24" i="2"/>
  <c r="D24" i="2"/>
  <c r="B25" i="2"/>
  <c r="D25" i="2"/>
  <c r="B26" i="2"/>
  <c r="D26" i="2"/>
  <c r="B27" i="2"/>
  <c r="D27" i="2"/>
  <c r="B28" i="2"/>
  <c r="D28" i="2"/>
  <c r="B29" i="2"/>
  <c r="D29" i="2"/>
  <c r="B30" i="2"/>
  <c r="D30" i="2"/>
  <c r="B31" i="2"/>
  <c r="D31" i="2"/>
  <c r="B32" i="2"/>
  <c r="D32" i="2"/>
  <c r="B33" i="2"/>
  <c r="D33" i="2"/>
  <c r="B34" i="2"/>
  <c r="D34" i="2"/>
  <c r="B35" i="2"/>
  <c r="D35" i="2"/>
  <c r="B36" i="2"/>
  <c r="D36" i="2"/>
  <c r="B37" i="2"/>
  <c r="D37" i="2"/>
  <c r="B38" i="2"/>
  <c r="D38" i="2"/>
  <c r="B39" i="2"/>
  <c r="D39" i="2"/>
  <c r="B40" i="2"/>
  <c r="D40" i="2"/>
  <c r="B41" i="2"/>
  <c r="D41" i="2"/>
  <c r="B42" i="2"/>
  <c r="D42" i="2"/>
  <c r="B43" i="2"/>
  <c r="D43" i="2"/>
  <c r="B44" i="2"/>
  <c r="D44" i="2"/>
  <c r="B45" i="2"/>
  <c r="D45" i="2"/>
  <c r="B46" i="2"/>
  <c r="D46" i="2"/>
  <c r="B47" i="2"/>
  <c r="D47" i="2"/>
  <c r="B48" i="2"/>
  <c r="D48" i="2"/>
  <c r="B49" i="2"/>
  <c r="D49" i="2"/>
  <c r="B50" i="2"/>
  <c r="D50" i="2"/>
  <c r="B51" i="2"/>
  <c r="D51" i="2"/>
  <c r="B52" i="2"/>
  <c r="D52" i="2"/>
  <c r="B53" i="2"/>
  <c r="D53" i="2"/>
  <c r="B54" i="2"/>
  <c r="D54" i="2"/>
  <c r="B55" i="2"/>
  <c r="D55" i="2"/>
  <c r="B56" i="2"/>
  <c r="D56" i="2"/>
  <c r="B57" i="2"/>
  <c r="D57" i="2"/>
  <c r="B58" i="2"/>
  <c r="D58" i="2"/>
  <c r="B59" i="2"/>
  <c r="D59" i="2"/>
  <c r="B60" i="2"/>
  <c r="D60" i="2"/>
  <c r="B61" i="2"/>
  <c r="D61" i="2"/>
  <c r="B62" i="2"/>
  <c r="D62" i="2"/>
  <c r="B63" i="2"/>
  <c r="D63" i="2"/>
  <c r="B64" i="2"/>
  <c r="D64" i="2"/>
  <c r="B65" i="2"/>
  <c r="D65" i="2"/>
  <c r="B66" i="2"/>
  <c r="D66" i="2"/>
  <c r="B67" i="2"/>
  <c r="D67" i="2"/>
  <c r="B68" i="2"/>
  <c r="D68" i="2"/>
  <c r="B69" i="2"/>
  <c r="D69" i="2"/>
  <c r="B70" i="2"/>
  <c r="D70" i="2"/>
  <c r="B71" i="2"/>
  <c r="D71" i="2"/>
  <c r="B72" i="2"/>
  <c r="D72" i="2"/>
  <c r="B73" i="2"/>
  <c r="D73" i="2"/>
  <c r="B74" i="2"/>
  <c r="D74" i="2"/>
  <c r="B75" i="2"/>
  <c r="D75" i="2"/>
  <c r="B76" i="2"/>
  <c r="D76" i="2"/>
  <c r="B77" i="2"/>
  <c r="D77" i="2"/>
  <c r="B78" i="2"/>
  <c r="D78" i="2"/>
  <c r="B79" i="2"/>
  <c r="D79" i="2"/>
  <c r="B80" i="2"/>
  <c r="D80" i="2"/>
  <c r="B81" i="2"/>
  <c r="D81" i="2"/>
  <c r="B82" i="2"/>
  <c r="D82" i="2"/>
  <c r="B83" i="2"/>
  <c r="D83" i="2"/>
  <c r="B84" i="2"/>
  <c r="D84" i="2"/>
  <c r="B85" i="2"/>
  <c r="D85" i="2"/>
  <c r="B86" i="2"/>
  <c r="D86" i="2"/>
  <c r="B87" i="2"/>
  <c r="D87" i="2"/>
  <c r="B88" i="2"/>
  <c r="D88" i="2"/>
  <c r="B89" i="2"/>
  <c r="D89" i="2"/>
  <c r="B90" i="2"/>
  <c r="D90" i="2"/>
  <c r="B91" i="2"/>
  <c r="D91" i="2"/>
  <c r="B92" i="2"/>
  <c r="D92" i="2"/>
  <c r="B93" i="2"/>
  <c r="D93" i="2"/>
  <c r="B94" i="2"/>
  <c r="D94" i="2"/>
  <c r="B95" i="2"/>
  <c r="D95" i="2"/>
  <c r="B96" i="2"/>
  <c r="D96" i="2"/>
  <c r="B97" i="2"/>
  <c r="D97" i="2"/>
  <c r="B98" i="2"/>
  <c r="D98" i="2"/>
  <c r="B99" i="2"/>
  <c r="D99" i="2"/>
  <c r="B100" i="2"/>
  <c r="D100" i="2"/>
  <c r="B101" i="2"/>
  <c r="D101" i="2"/>
  <c r="B102" i="2"/>
  <c r="D102" i="2"/>
  <c r="B103" i="2"/>
  <c r="D103" i="2"/>
  <c r="B104" i="2"/>
  <c r="D104" i="2"/>
  <c r="B105" i="2"/>
  <c r="D105" i="2"/>
  <c r="B106" i="2"/>
  <c r="D106" i="2"/>
  <c r="B107" i="2"/>
  <c r="D107" i="2"/>
  <c r="B108" i="2"/>
  <c r="D108" i="2"/>
  <c r="B109" i="2"/>
  <c r="D109" i="2"/>
  <c r="B110" i="2"/>
  <c r="D110" i="2"/>
  <c r="B111" i="2"/>
  <c r="D111" i="2"/>
  <c r="B112" i="2"/>
  <c r="D112" i="2"/>
  <c r="B113" i="2"/>
  <c r="D113" i="2"/>
  <c r="B114" i="2"/>
  <c r="D114" i="2"/>
  <c r="B115" i="2"/>
  <c r="D115" i="2"/>
  <c r="B116" i="2"/>
  <c r="D116" i="2"/>
  <c r="B117" i="2"/>
  <c r="D117" i="2"/>
  <c r="B118" i="2"/>
  <c r="D118" i="2"/>
  <c r="B119" i="2"/>
  <c r="D119" i="2"/>
  <c r="B120" i="2"/>
  <c r="D120" i="2"/>
  <c r="B121" i="2"/>
  <c r="D121" i="2"/>
  <c r="B122" i="2"/>
  <c r="D122" i="2"/>
  <c r="B123" i="2"/>
  <c r="D123" i="2"/>
  <c r="B124" i="2"/>
  <c r="D124" i="2"/>
  <c r="B125" i="2"/>
  <c r="D125" i="2"/>
  <c r="B126" i="2"/>
  <c r="D126" i="2"/>
  <c r="B127" i="2"/>
  <c r="D127" i="2"/>
  <c r="B128" i="2"/>
  <c r="D128" i="2"/>
  <c r="B129" i="2"/>
  <c r="D129" i="2"/>
  <c r="B130" i="2"/>
  <c r="D130" i="2"/>
  <c r="B131" i="2"/>
  <c r="D131" i="2"/>
  <c r="B132" i="2"/>
  <c r="D132" i="2"/>
  <c r="B133" i="2"/>
  <c r="D133" i="2"/>
  <c r="B134" i="2"/>
  <c r="D134" i="2"/>
  <c r="B135" i="2"/>
  <c r="D135" i="2"/>
  <c r="B136" i="2"/>
  <c r="D136" i="2"/>
  <c r="B137" i="2"/>
  <c r="D137" i="2"/>
  <c r="B138" i="2"/>
  <c r="D138" i="2"/>
  <c r="B139" i="2"/>
  <c r="D139" i="2"/>
  <c r="B140" i="2"/>
  <c r="D140" i="2"/>
  <c r="B141" i="2"/>
  <c r="D141" i="2"/>
  <c r="B142" i="2"/>
  <c r="D142" i="2"/>
  <c r="B143" i="2"/>
  <c r="D143" i="2"/>
  <c r="B144" i="2"/>
  <c r="D144" i="2"/>
  <c r="B145" i="2"/>
  <c r="D145" i="2"/>
  <c r="B146" i="2"/>
  <c r="D146" i="2"/>
  <c r="B147" i="2"/>
  <c r="D147" i="2"/>
  <c r="B148" i="2"/>
  <c r="D148" i="2"/>
  <c r="B149" i="2"/>
  <c r="D149" i="2"/>
  <c r="B150" i="2"/>
  <c r="D150" i="2"/>
  <c r="B151" i="2"/>
  <c r="D151" i="2"/>
  <c r="B152" i="2"/>
  <c r="D152" i="2"/>
  <c r="B153" i="2"/>
  <c r="D153" i="2"/>
  <c r="B154" i="2"/>
  <c r="D154" i="2"/>
  <c r="B155" i="2"/>
  <c r="D155" i="2"/>
  <c r="B156" i="2"/>
  <c r="D156" i="2"/>
  <c r="B157" i="2"/>
  <c r="D157" i="2"/>
  <c r="B158" i="2"/>
  <c r="D158" i="2"/>
  <c r="B159" i="2"/>
  <c r="D159" i="2"/>
  <c r="B160" i="2"/>
  <c r="D160" i="2"/>
  <c r="B161" i="2"/>
  <c r="D161" i="2"/>
  <c r="B162" i="2"/>
  <c r="D162" i="2"/>
  <c r="B163" i="2"/>
  <c r="D163" i="2"/>
  <c r="B164" i="2"/>
  <c r="D164" i="2"/>
  <c r="B165" i="2"/>
  <c r="D165" i="2"/>
  <c r="B166" i="2"/>
  <c r="D166" i="2"/>
  <c r="B167" i="2"/>
  <c r="D167" i="2"/>
  <c r="B168" i="2"/>
  <c r="D168" i="2"/>
  <c r="B169" i="2"/>
  <c r="D169" i="2"/>
  <c r="B170" i="2"/>
  <c r="D170" i="2"/>
  <c r="B171" i="2"/>
  <c r="D171" i="2"/>
  <c r="B172" i="2"/>
  <c r="D172" i="2"/>
  <c r="B173" i="2"/>
  <c r="D173" i="2"/>
  <c r="B174" i="2"/>
  <c r="D174" i="2"/>
  <c r="B175" i="2"/>
  <c r="D175" i="2"/>
  <c r="B176" i="2"/>
  <c r="D176" i="2"/>
  <c r="B177" i="2"/>
  <c r="D177" i="2"/>
  <c r="B178" i="2"/>
  <c r="D178" i="2"/>
  <c r="B179" i="2"/>
  <c r="D179" i="2"/>
  <c r="B180" i="2"/>
  <c r="D180" i="2"/>
  <c r="B181" i="2"/>
  <c r="D181" i="2"/>
  <c r="B182" i="2"/>
  <c r="D182" i="2"/>
  <c r="B183" i="2"/>
  <c r="D183" i="2"/>
  <c r="B184" i="2"/>
  <c r="D184" i="2"/>
  <c r="B185" i="2"/>
  <c r="D185" i="2"/>
  <c r="B186" i="2"/>
  <c r="D186" i="2"/>
  <c r="B187" i="2"/>
  <c r="D187" i="2"/>
  <c r="B188" i="2"/>
  <c r="D188" i="2"/>
  <c r="B189" i="2"/>
  <c r="D189" i="2"/>
  <c r="B190" i="2"/>
  <c r="D190" i="2"/>
  <c r="B191" i="2"/>
  <c r="D191" i="2"/>
  <c r="B192" i="2"/>
  <c r="D192" i="2"/>
  <c r="B193" i="2"/>
  <c r="D193" i="2"/>
  <c r="B194" i="2"/>
  <c r="D194" i="2"/>
  <c r="B195" i="2"/>
  <c r="D195" i="2"/>
  <c r="B196" i="2"/>
  <c r="D196" i="2"/>
  <c r="B197" i="2"/>
  <c r="D197" i="2"/>
  <c r="B198" i="2"/>
  <c r="D198" i="2"/>
  <c r="B199" i="2"/>
  <c r="D199" i="2"/>
  <c r="B200" i="2"/>
  <c r="D200" i="2"/>
  <c r="B201" i="2"/>
  <c r="D201" i="2"/>
  <c r="B202" i="2"/>
  <c r="D202" i="2"/>
  <c r="B203" i="2"/>
  <c r="D203" i="2"/>
  <c r="B204" i="2"/>
  <c r="D204" i="2"/>
  <c r="B205" i="2"/>
  <c r="D205" i="2"/>
  <c r="B206" i="2"/>
  <c r="D206" i="2"/>
  <c r="B207" i="2"/>
  <c r="D207" i="2"/>
  <c r="B208" i="2"/>
  <c r="D208" i="2"/>
  <c r="B209" i="2"/>
  <c r="D209" i="2"/>
  <c r="B210" i="2"/>
  <c r="D210" i="2"/>
  <c r="B211" i="2"/>
  <c r="D211" i="2"/>
  <c r="B212" i="2"/>
  <c r="D212" i="2"/>
  <c r="B213" i="2"/>
  <c r="D213" i="2"/>
  <c r="B214" i="2"/>
  <c r="D214" i="2"/>
  <c r="B215" i="2"/>
  <c r="D215" i="2"/>
  <c r="B216" i="2"/>
  <c r="D216" i="2"/>
  <c r="B217" i="2"/>
  <c r="D217" i="2"/>
  <c r="B218" i="2"/>
  <c r="D218" i="2"/>
  <c r="B219" i="2"/>
  <c r="D219" i="2"/>
  <c r="B220" i="2"/>
  <c r="D220" i="2"/>
  <c r="B221" i="2"/>
  <c r="D221" i="2"/>
  <c r="B222" i="2"/>
  <c r="D222" i="2"/>
  <c r="B223" i="2"/>
  <c r="D223" i="2"/>
  <c r="B224" i="2"/>
  <c r="D224" i="2"/>
  <c r="B225" i="2"/>
  <c r="D225" i="2"/>
  <c r="B226" i="2"/>
  <c r="D226" i="2"/>
  <c r="B227" i="2"/>
  <c r="D227" i="2"/>
  <c r="B228" i="2"/>
  <c r="D228" i="2"/>
  <c r="B229" i="2"/>
  <c r="D229" i="2"/>
  <c r="B230" i="2"/>
  <c r="D230" i="2"/>
  <c r="B231" i="2"/>
  <c r="D231" i="2"/>
  <c r="B232" i="2"/>
  <c r="D232" i="2"/>
  <c r="B233" i="2"/>
  <c r="D233" i="2"/>
  <c r="B234" i="2"/>
  <c r="D234" i="2"/>
  <c r="B235" i="2"/>
  <c r="D235" i="2"/>
  <c r="B236" i="2"/>
  <c r="D236" i="2"/>
  <c r="B237" i="2"/>
  <c r="D237" i="2"/>
  <c r="B238" i="2"/>
  <c r="D238" i="2"/>
  <c r="B239" i="2"/>
  <c r="D239" i="2"/>
  <c r="B240" i="2"/>
  <c r="D240" i="2"/>
  <c r="B241" i="2"/>
  <c r="D241" i="2"/>
  <c r="B242" i="2"/>
  <c r="D242" i="2"/>
  <c r="B243" i="2"/>
  <c r="D243" i="2"/>
  <c r="B244" i="2"/>
  <c r="D244" i="2"/>
  <c r="B245" i="2"/>
  <c r="D245" i="2"/>
  <c r="B246" i="2"/>
  <c r="D246" i="2"/>
  <c r="B247" i="2"/>
  <c r="D247" i="2"/>
  <c r="B248" i="2"/>
  <c r="D248" i="2"/>
  <c r="B249" i="2"/>
  <c r="D249" i="2"/>
  <c r="B250" i="2"/>
  <c r="D250" i="2"/>
  <c r="B251" i="2"/>
  <c r="D251" i="2"/>
  <c r="B252" i="2"/>
  <c r="D252" i="2"/>
  <c r="B253" i="2"/>
  <c r="D253" i="2"/>
  <c r="B254" i="2"/>
  <c r="D254" i="2"/>
  <c r="B255" i="2"/>
  <c r="D255" i="2"/>
  <c r="B256" i="2"/>
  <c r="D256" i="2"/>
  <c r="B257" i="2"/>
  <c r="D257" i="2"/>
  <c r="B258" i="2"/>
  <c r="D258" i="2"/>
  <c r="B259" i="2"/>
  <c r="D259" i="2"/>
  <c r="B260" i="2"/>
  <c r="D260" i="2"/>
  <c r="B261" i="2"/>
  <c r="D261" i="2"/>
  <c r="B262" i="2"/>
  <c r="D262" i="2"/>
  <c r="B263" i="2"/>
  <c r="D263" i="2"/>
  <c r="B264" i="2"/>
  <c r="D264" i="2"/>
  <c r="B265" i="2"/>
  <c r="D265" i="2"/>
  <c r="B266" i="2"/>
  <c r="D266" i="2"/>
  <c r="B267" i="2"/>
  <c r="D267" i="2"/>
  <c r="B268" i="2"/>
  <c r="D268" i="2"/>
  <c r="B269" i="2"/>
  <c r="D269" i="2"/>
  <c r="B270" i="2"/>
  <c r="D270" i="2"/>
  <c r="B271" i="2"/>
  <c r="D271" i="2"/>
  <c r="B272" i="2"/>
  <c r="D272" i="2"/>
  <c r="B273" i="2"/>
  <c r="D273" i="2"/>
  <c r="B274" i="2"/>
  <c r="D274" i="2"/>
  <c r="B275" i="2"/>
  <c r="D275" i="2"/>
  <c r="B276" i="2"/>
  <c r="D276" i="2"/>
  <c r="B277" i="2"/>
  <c r="D277" i="2"/>
  <c r="B278" i="2"/>
  <c r="D278" i="2"/>
  <c r="B279" i="2"/>
  <c r="D279" i="2"/>
  <c r="B280" i="2"/>
  <c r="D280" i="2"/>
  <c r="B281" i="2"/>
  <c r="D281" i="2"/>
  <c r="B282" i="2"/>
  <c r="D282" i="2"/>
  <c r="B283" i="2"/>
  <c r="D283" i="2"/>
  <c r="B284" i="2"/>
  <c r="D284" i="2"/>
  <c r="B285" i="2"/>
  <c r="D285" i="2"/>
  <c r="B286" i="2"/>
  <c r="D286" i="2"/>
  <c r="B287" i="2"/>
  <c r="D287" i="2"/>
  <c r="B288" i="2"/>
  <c r="D288" i="2"/>
  <c r="B289" i="2"/>
  <c r="D289" i="2"/>
  <c r="B290" i="2"/>
  <c r="D290" i="2"/>
  <c r="B291" i="2"/>
  <c r="D291" i="2"/>
  <c r="B292" i="2"/>
  <c r="D292" i="2"/>
  <c r="B293" i="2"/>
  <c r="D293" i="2"/>
  <c r="B294" i="2"/>
  <c r="D294" i="2"/>
  <c r="B295" i="2"/>
  <c r="D295" i="2"/>
  <c r="B296" i="2"/>
  <c r="D296" i="2"/>
  <c r="B297" i="2"/>
  <c r="D297" i="2"/>
  <c r="B298" i="2"/>
  <c r="D298" i="2"/>
  <c r="B299" i="2"/>
  <c r="D299" i="2"/>
  <c r="B300" i="2"/>
  <c r="D300" i="2"/>
  <c r="B301" i="2"/>
  <c r="D301" i="2"/>
  <c r="B302" i="2"/>
  <c r="D302" i="2"/>
  <c r="B303" i="2"/>
  <c r="D303" i="2"/>
  <c r="B304" i="2"/>
  <c r="D304" i="2"/>
  <c r="B305" i="2"/>
  <c r="D305" i="2"/>
  <c r="B306" i="2"/>
  <c r="D306" i="2"/>
  <c r="B307" i="2"/>
  <c r="D307" i="2"/>
  <c r="B308" i="2"/>
  <c r="D308" i="2"/>
  <c r="B309" i="2"/>
  <c r="D309" i="2"/>
  <c r="B310" i="2"/>
  <c r="D310" i="2"/>
  <c r="B311" i="2"/>
  <c r="D311" i="2"/>
  <c r="B312" i="2"/>
  <c r="D312" i="2"/>
  <c r="B313" i="2"/>
  <c r="D313" i="2"/>
  <c r="B314" i="2"/>
  <c r="D314" i="2"/>
  <c r="B315" i="2"/>
  <c r="D315" i="2"/>
  <c r="B316" i="2"/>
  <c r="D316" i="2"/>
  <c r="B317" i="2"/>
  <c r="D317" i="2"/>
  <c r="B318" i="2"/>
  <c r="D318" i="2"/>
  <c r="B319" i="2"/>
  <c r="D319" i="2"/>
  <c r="B320" i="2"/>
  <c r="D320" i="2"/>
  <c r="B321" i="2"/>
  <c r="D321" i="2"/>
  <c r="B322" i="2"/>
  <c r="D322" i="2"/>
  <c r="B323" i="2"/>
  <c r="D323" i="2"/>
  <c r="B324" i="2"/>
  <c r="D324" i="2"/>
  <c r="B325" i="2"/>
  <c r="D325" i="2"/>
  <c r="B326" i="2"/>
  <c r="D326" i="2"/>
  <c r="B327" i="2"/>
  <c r="D327" i="2"/>
  <c r="B328" i="2"/>
  <c r="D328" i="2"/>
  <c r="B329" i="2"/>
  <c r="D329" i="2"/>
  <c r="B330" i="2"/>
  <c r="D330" i="2"/>
  <c r="B331" i="2"/>
  <c r="D331" i="2"/>
  <c r="B332" i="2"/>
  <c r="D332" i="2"/>
  <c r="B333" i="2"/>
  <c r="D333" i="2"/>
  <c r="B334" i="2"/>
  <c r="D334" i="2"/>
  <c r="B335" i="2"/>
  <c r="D335" i="2"/>
  <c r="B336" i="2"/>
  <c r="D336" i="2"/>
  <c r="B337" i="2"/>
  <c r="D337" i="2"/>
  <c r="B338" i="2"/>
  <c r="D338" i="2"/>
  <c r="B339" i="2"/>
  <c r="D339" i="2"/>
  <c r="B340" i="2"/>
  <c r="D340" i="2"/>
  <c r="B341" i="2"/>
  <c r="D341" i="2"/>
  <c r="B342" i="2"/>
  <c r="D342" i="2"/>
  <c r="B343" i="2"/>
  <c r="D343" i="2"/>
  <c r="B344" i="2"/>
  <c r="D344" i="2"/>
  <c r="B345" i="2"/>
  <c r="D345" i="2"/>
  <c r="B346" i="2"/>
  <c r="D346" i="2"/>
  <c r="B347" i="2"/>
  <c r="D347" i="2"/>
  <c r="B348" i="2"/>
  <c r="D348" i="2"/>
  <c r="B349" i="2"/>
  <c r="D349" i="2"/>
  <c r="B350" i="2"/>
  <c r="D350" i="2"/>
  <c r="B351" i="2"/>
  <c r="D351" i="2"/>
  <c r="B352" i="2"/>
  <c r="D352" i="2"/>
  <c r="B353" i="2"/>
  <c r="D353" i="2"/>
  <c r="B354" i="2"/>
  <c r="D354" i="2"/>
  <c r="B355" i="2"/>
  <c r="D355" i="2"/>
  <c r="B356" i="2"/>
  <c r="D356" i="2"/>
  <c r="B357" i="2"/>
  <c r="D357" i="2"/>
  <c r="B358" i="2"/>
  <c r="D358" i="2"/>
  <c r="B359" i="2"/>
  <c r="D359" i="2"/>
  <c r="B360" i="2"/>
  <c r="D360" i="2"/>
  <c r="B361" i="2"/>
  <c r="D361" i="2"/>
  <c r="B362" i="2"/>
  <c r="D362" i="2"/>
  <c r="B363" i="2"/>
  <c r="D363" i="2"/>
  <c r="B364" i="2"/>
  <c r="D364" i="2"/>
  <c r="B365" i="2"/>
  <c r="D365" i="2"/>
  <c r="B366" i="2"/>
  <c r="D366" i="2"/>
  <c r="B367" i="2"/>
  <c r="D367" i="2"/>
  <c r="B368" i="2"/>
  <c r="D368" i="2"/>
  <c r="B369" i="2"/>
  <c r="D369" i="2"/>
  <c r="B370" i="2"/>
  <c r="D370" i="2"/>
  <c r="B371" i="2"/>
  <c r="D371" i="2"/>
  <c r="B372" i="2"/>
  <c r="D372" i="2"/>
  <c r="B373" i="2"/>
  <c r="D373" i="2"/>
  <c r="B374" i="2"/>
  <c r="D374" i="2"/>
  <c r="B375" i="2"/>
  <c r="D375" i="2"/>
  <c r="B376" i="2"/>
  <c r="D376" i="2"/>
  <c r="B377" i="2"/>
  <c r="D377" i="2"/>
  <c r="B378" i="2"/>
  <c r="D378" i="2"/>
  <c r="B379" i="2"/>
  <c r="D379" i="2"/>
  <c r="B380" i="2"/>
  <c r="D380" i="2"/>
  <c r="B381" i="2"/>
  <c r="D381" i="2"/>
  <c r="B382" i="2"/>
  <c r="D382" i="2"/>
  <c r="B383" i="2"/>
  <c r="D383" i="2"/>
  <c r="B384" i="2"/>
  <c r="D384" i="2"/>
  <c r="B385" i="2"/>
  <c r="D385" i="2"/>
  <c r="B386" i="2"/>
  <c r="D386" i="2"/>
  <c r="B387" i="2"/>
  <c r="D387" i="2"/>
  <c r="B388" i="2"/>
  <c r="D388" i="2"/>
  <c r="B389" i="2"/>
  <c r="D389" i="2"/>
  <c r="B390" i="2"/>
  <c r="D390" i="2"/>
  <c r="B391" i="2"/>
  <c r="D391" i="2"/>
  <c r="B392" i="2"/>
  <c r="D392" i="2"/>
  <c r="B393" i="2"/>
  <c r="D393" i="2"/>
  <c r="B394" i="2"/>
  <c r="D394" i="2"/>
  <c r="B395" i="2"/>
  <c r="D395" i="2"/>
  <c r="B396" i="2"/>
  <c r="D396" i="2"/>
  <c r="B397" i="2"/>
  <c r="D397" i="2"/>
  <c r="B398" i="2"/>
  <c r="D398" i="2"/>
  <c r="B399" i="2"/>
  <c r="D399" i="2"/>
  <c r="B400" i="2"/>
  <c r="D400" i="2"/>
  <c r="B401" i="2"/>
  <c r="D401" i="2"/>
  <c r="B402" i="2"/>
  <c r="D402" i="2"/>
  <c r="B403" i="2"/>
  <c r="D403" i="2"/>
  <c r="B404" i="2"/>
  <c r="D404" i="2"/>
  <c r="B405" i="2"/>
  <c r="D405" i="2"/>
  <c r="B406" i="2"/>
  <c r="D406" i="2"/>
  <c r="B407" i="2"/>
  <c r="D407" i="2"/>
  <c r="B408" i="2"/>
  <c r="D408" i="2"/>
  <c r="B409" i="2"/>
  <c r="D409" i="2"/>
  <c r="B410" i="2"/>
  <c r="D410" i="2"/>
  <c r="B411" i="2"/>
  <c r="D411" i="2"/>
  <c r="B412" i="2"/>
  <c r="D412" i="2"/>
  <c r="B413" i="2"/>
  <c r="D413" i="2"/>
  <c r="B414" i="2"/>
  <c r="D414" i="2"/>
  <c r="B415" i="2"/>
  <c r="D415" i="2"/>
  <c r="B416" i="2"/>
  <c r="D416" i="2"/>
  <c r="B417" i="2"/>
  <c r="D417" i="2"/>
  <c r="B418" i="2"/>
  <c r="D418" i="2"/>
  <c r="B419" i="2"/>
  <c r="D419" i="2"/>
  <c r="B420" i="2"/>
  <c r="D420" i="2"/>
  <c r="B421" i="2"/>
  <c r="D421" i="2"/>
  <c r="B422" i="2"/>
  <c r="D422" i="2"/>
  <c r="B423" i="2"/>
  <c r="D423" i="2"/>
  <c r="B424" i="2"/>
  <c r="D424" i="2"/>
  <c r="B425" i="2"/>
  <c r="D425" i="2"/>
  <c r="B426" i="2"/>
  <c r="D426" i="2"/>
  <c r="B427" i="2"/>
  <c r="D427" i="2"/>
  <c r="B428" i="2"/>
  <c r="D428" i="2"/>
  <c r="B429" i="2"/>
  <c r="D429" i="2"/>
  <c r="B430" i="2"/>
  <c r="D430" i="2"/>
  <c r="B431" i="2"/>
  <c r="D431" i="2"/>
  <c r="B432" i="2"/>
  <c r="D432" i="2"/>
  <c r="B433" i="2"/>
  <c r="D433" i="2"/>
  <c r="B434" i="2"/>
  <c r="D434" i="2"/>
  <c r="B435" i="2"/>
  <c r="D435" i="2"/>
  <c r="B436" i="2"/>
  <c r="D436" i="2"/>
  <c r="B437" i="2"/>
  <c r="D437" i="2"/>
  <c r="B438" i="2"/>
  <c r="D438" i="2"/>
  <c r="B439" i="2"/>
  <c r="D439" i="2"/>
  <c r="B440" i="2"/>
  <c r="D440" i="2"/>
  <c r="B441" i="2"/>
  <c r="D441" i="2"/>
  <c r="B442" i="2"/>
  <c r="D442" i="2"/>
  <c r="B443" i="2"/>
  <c r="D443" i="2"/>
  <c r="B444" i="2"/>
  <c r="D444" i="2"/>
  <c r="B445" i="2"/>
  <c r="D445" i="2"/>
  <c r="B446" i="2"/>
  <c r="D446" i="2"/>
  <c r="B447" i="2"/>
  <c r="D447" i="2"/>
  <c r="B448" i="2"/>
  <c r="D448" i="2"/>
  <c r="B449" i="2"/>
  <c r="D449" i="2"/>
  <c r="B450" i="2"/>
  <c r="D450" i="2"/>
  <c r="B451" i="2"/>
  <c r="D451" i="2"/>
  <c r="B452" i="2"/>
  <c r="D452" i="2"/>
  <c r="B453" i="2"/>
  <c r="D453" i="2"/>
  <c r="B454" i="2"/>
  <c r="D454" i="2"/>
  <c r="B455" i="2"/>
  <c r="D455" i="2"/>
  <c r="B456" i="2"/>
  <c r="D456" i="2"/>
  <c r="B457" i="2"/>
  <c r="D457" i="2"/>
  <c r="B458" i="2"/>
  <c r="D458" i="2"/>
  <c r="B459" i="2"/>
  <c r="D459" i="2"/>
  <c r="B460" i="2"/>
  <c r="D460" i="2"/>
  <c r="B461" i="2"/>
  <c r="D461" i="2"/>
  <c r="B462" i="2"/>
  <c r="D462" i="2"/>
  <c r="B463" i="2"/>
  <c r="D463" i="2"/>
  <c r="B464" i="2"/>
  <c r="D464" i="2"/>
  <c r="B465" i="2"/>
  <c r="D465" i="2"/>
  <c r="B466" i="2"/>
  <c r="D466" i="2"/>
  <c r="B467" i="2"/>
  <c r="D467" i="2"/>
  <c r="B468" i="2"/>
  <c r="D468" i="2"/>
  <c r="B469" i="2"/>
  <c r="D469" i="2"/>
  <c r="B470" i="2"/>
  <c r="D470" i="2"/>
  <c r="B471" i="2"/>
  <c r="D471" i="2"/>
  <c r="B472" i="2"/>
  <c r="D472" i="2"/>
  <c r="B473" i="2"/>
  <c r="D473" i="2"/>
  <c r="B474" i="2"/>
  <c r="D474" i="2"/>
  <c r="B475" i="2"/>
  <c r="D475" i="2"/>
  <c r="B476" i="2"/>
  <c r="D476" i="2"/>
  <c r="B477" i="2"/>
  <c r="D477" i="2"/>
  <c r="B478" i="2"/>
  <c r="D478" i="2"/>
  <c r="B479" i="2"/>
  <c r="D479" i="2"/>
  <c r="B480" i="2"/>
  <c r="D480" i="2"/>
  <c r="B481" i="2"/>
  <c r="D481" i="2"/>
  <c r="B482" i="2"/>
  <c r="D482" i="2"/>
  <c r="B483" i="2"/>
  <c r="D483" i="2"/>
  <c r="B484" i="2"/>
  <c r="D484" i="2"/>
  <c r="B485" i="2"/>
  <c r="D485" i="2"/>
  <c r="B486" i="2"/>
  <c r="D486" i="2"/>
  <c r="B487" i="2"/>
  <c r="D487" i="2"/>
  <c r="B488" i="2"/>
  <c r="D488" i="2"/>
  <c r="B489" i="2"/>
  <c r="D489" i="2"/>
  <c r="B490" i="2"/>
  <c r="D490" i="2"/>
  <c r="B491" i="2"/>
  <c r="D491" i="2"/>
  <c r="B492" i="2"/>
  <c r="D492" i="2"/>
  <c r="B493" i="2"/>
  <c r="D493" i="2"/>
  <c r="B494" i="2"/>
  <c r="D494" i="2"/>
  <c r="B495" i="2"/>
  <c r="D495" i="2"/>
  <c r="B496" i="2"/>
  <c r="D496" i="2"/>
  <c r="B497" i="2"/>
  <c r="D497" i="2"/>
  <c r="B498" i="2"/>
  <c r="D498" i="2"/>
  <c r="B499" i="2"/>
  <c r="D499" i="2"/>
  <c r="B500" i="2"/>
  <c r="D500" i="2"/>
  <c r="B501" i="2"/>
  <c r="D501" i="2"/>
  <c r="B502" i="2"/>
  <c r="D502" i="2"/>
  <c r="B503" i="2"/>
  <c r="D503" i="2"/>
  <c r="B504" i="2"/>
  <c r="D504" i="2"/>
  <c r="B505" i="2"/>
  <c r="D505" i="2"/>
  <c r="B506" i="2"/>
  <c r="D506" i="2"/>
  <c r="B507" i="2"/>
  <c r="D507" i="2"/>
  <c r="B508" i="2"/>
  <c r="D508" i="2"/>
  <c r="B509" i="2"/>
  <c r="D509" i="2"/>
  <c r="B510" i="2"/>
  <c r="D510" i="2"/>
  <c r="B511" i="2"/>
  <c r="D511" i="2"/>
  <c r="B512" i="2"/>
  <c r="D512" i="2"/>
  <c r="B513" i="2"/>
  <c r="D513" i="2"/>
  <c r="B514" i="2"/>
  <c r="D514" i="2"/>
  <c r="B515" i="2"/>
  <c r="D515" i="2"/>
  <c r="B516" i="2"/>
  <c r="D516" i="2"/>
  <c r="B517" i="2"/>
  <c r="D517" i="2"/>
  <c r="B518" i="2"/>
  <c r="D518" i="2"/>
  <c r="B519" i="2"/>
  <c r="D519" i="2"/>
  <c r="B520" i="2"/>
  <c r="D520" i="2"/>
  <c r="B521" i="2"/>
  <c r="D521" i="2"/>
  <c r="B522" i="2"/>
  <c r="D522" i="2"/>
  <c r="B523" i="2"/>
  <c r="D523" i="2"/>
  <c r="B524" i="2"/>
  <c r="D524" i="2"/>
  <c r="B525" i="2"/>
  <c r="D525" i="2"/>
  <c r="B526" i="2"/>
  <c r="D526" i="2"/>
  <c r="B527" i="2"/>
  <c r="D527" i="2"/>
  <c r="B528" i="2"/>
  <c r="D528" i="2"/>
  <c r="B529" i="2"/>
  <c r="D529" i="2"/>
  <c r="B530" i="2"/>
  <c r="D530" i="2"/>
  <c r="B531" i="2"/>
  <c r="D531" i="2"/>
  <c r="B532" i="2"/>
  <c r="D532" i="2"/>
  <c r="B533" i="2"/>
  <c r="D533" i="2"/>
  <c r="B534" i="2"/>
  <c r="D534" i="2"/>
  <c r="B535" i="2"/>
  <c r="D535" i="2"/>
  <c r="B536" i="2"/>
  <c r="D536" i="2"/>
  <c r="B537" i="2"/>
  <c r="D537" i="2"/>
  <c r="B538" i="2"/>
  <c r="D538" i="2"/>
  <c r="B539" i="2"/>
  <c r="D539" i="2"/>
  <c r="B540" i="2"/>
  <c r="D540" i="2"/>
  <c r="B541" i="2"/>
  <c r="D541" i="2"/>
  <c r="B542" i="2"/>
  <c r="D542" i="2"/>
  <c r="B543" i="2"/>
  <c r="D543" i="2"/>
  <c r="B544" i="2"/>
  <c r="D544" i="2"/>
  <c r="B545" i="2"/>
  <c r="D545" i="2"/>
  <c r="B546" i="2"/>
  <c r="D546" i="2"/>
  <c r="B547" i="2"/>
  <c r="D547" i="2"/>
  <c r="B548" i="2"/>
  <c r="D548" i="2"/>
  <c r="B549" i="2"/>
  <c r="D549" i="2"/>
  <c r="B550" i="2"/>
  <c r="D550" i="2"/>
  <c r="B551" i="2"/>
  <c r="D551" i="2"/>
  <c r="B552" i="2"/>
  <c r="D552" i="2"/>
  <c r="B553" i="2"/>
  <c r="D553" i="2"/>
  <c r="B554" i="2"/>
  <c r="D554" i="2"/>
  <c r="B555" i="2"/>
  <c r="D555" i="2"/>
  <c r="B556" i="2"/>
  <c r="D556" i="2"/>
  <c r="B557" i="2"/>
  <c r="D557" i="2"/>
  <c r="B558" i="2"/>
  <c r="D558" i="2"/>
  <c r="B559" i="2"/>
  <c r="D559" i="2"/>
  <c r="B560" i="2"/>
  <c r="D560" i="2"/>
  <c r="B561" i="2"/>
  <c r="D561" i="2"/>
  <c r="B562" i="2"/>
  <c r="D562" i="2"/>
  <c r="B563" i="2"/>
  <c r="D563" i="2"/>
  <c r="B564" i="2"/>
  <c r="D564" i="2"/>
  <c r="B565" i="2"/>
  <c r="D565" i="2"/>
  <c r="B566" i="2"/>
  <c r="D566" i="2"/>
  <c r="B567" i="2"/>
  <c r="D567" i="2"/>
  <c r="B568" i="2"/>
  <c r="D568" i="2"/>
  <c r="B569" i="2"/>
  <c r="D569" i="2"/>
  <c r="B570" i="2"/>
  <c r="D570" i="2"/>
  <c r="B571" i="2"/>
  <c r="D571" i="2"/>
  <c r="B572" i="2"/>
  <c r="D572" i="2"/>
  <c r="B573" i="2"/>
  <c r="D573" i="2"/>
  <c r="B574" i="2"/>
  <c r="D574" i="2"/>
  <c r="B575" i="2"/>
  <c r="D575" i="2"/>
  <c r="B576" i="2"/>
  <c r="D576" i="2"/>
  <c r="B577" i="2"/>
  <c r="D577" i="2"/>
  <c r="B578" i="2"/>
  <c r="D578" i="2"/>
  <c r="B579" i="2"/>
  <c r="D579" i="2"/>
  <c r="B580" i="2"/>
  <c r="D580" i="2"/>
  <c r="B581" i="2"/>
  <c r="D581" i="2"/>
  <c r="B582" i="2"/>
  <c r="D582" i="2"/>
  <c r="B583" i="2"/>
  <c r="D583" i="2"/>
  <c r="B584" i="2"/>
  <c r="D584" i="2"/>
  <c r="B585" i="2"/>
  <c r="D585" i="2"/>
  <c r="B586" i="2"/>
  <c r="D586" i="2"/>
  <c r="B587" i="2"/>
  <c r="D587" i="2"/>
  <c r="B588" i="2"/>
  <c r="D588" i="2"/>
  <c r="B589" i="2"/>
  <c r="D589" i="2"/>
  <c r="B590" i="2"/>
  <c r="D590" i="2"/>
  <c r="B591" i="2"/>
  <c r="D591" i="2"/>
  <c r="B592" i="2"/>
  <c r="D592" i="2"/>
  <c r="B593" i="2"/>
  <c r="D593" i="2"/>
  <c r="B594" i="2"/>
  <c r="D594" i="2"/>
  <c r="B595" i="2"/>
  <c r="D595" i="2"/>
  <c r="B596" i="2"/>
  <c r="D596" i="2"/>
  <c r="B597" i="2"/>
  <c r="D597" i="2"/>
  <c r="B598" i="2"/>
  <c r="D598" i="2"/>
  <c r="B599" i="2"/>
  <c r="D599" i="2"/>
  <c r="B600" i="2"/>
  <c r="D600" i="2"/>
  <c r="B601" i="2"/>
  <c r="D601" i="2"/>
  <c r="B602" i="2"/>
  <c r="D602" i="2"/>
  <c r="B603" i="2"/>
  <c r="D603" i="2"/>
  <c r="B604" i="2"/>
  <c r="D604" i="2"/>
  <c r="B605" i="2"/>
  <c r="D605" i="2"/>
  <c r="B606" i="2"/>
  <c r="D606" i="2"/>
  <c r="B607" i="2"/>
  <c r="D607" i="2"/>
  <c r="B608" i="2"/>
  <c r="D608" i="2"/>
  <c r="B609" i="2"/>
  <c r="D609" i="2"/>
  <c r="B610" i="2"/>
  <c r="D610" i="2"/>
  <c r="B611" i="2"/>
  <c r="D611" i="2"/>
  <c r="B612" i="2"/>
  <c r="D612" i="2"/>
  <c r="B613" i="2"/>
  <c r="D613" i="2"/>
  <c r="B614" i="2"/>
  <c r="D614" i="2"/>
  <c r="B615" i="2"/>
  <c r="D615" i="2"/>
  <c r="B616" i="2"/>
  <c r="D616" i="2"/>
  <c r="B617" i="2"/>
  <c r="D617" i="2"/>
  <c r="B618" i="2"/>
  <c r="D618" i="2"/>
  <c r="B619" i="2"/>
  <c r="D619" i="2"/>
  <c r="B620" i="2"/>
  <c r="D620" i="2"/>
  <c r="B621" i="2"/>
  <c r="D621" i="2"/>
  <c r="B622" i="2"/>
  <c r="D622" i="2"/>
  <c r="B623" i="2"/>
  <c r="D623" i="2"/>
  <c r="B624" i="2"/>
  <c r="D624" i="2"/>
  <c r="B625" i="2"/>
  <c r="D625" i="2"/>
  <c r="B626" i="2"/>
  <c r="D626" i="2"/>
  <c r="B627" i="2"/>
  <c r="D627" i="2"/>
  <c r="B628" i="2"/>
  <c r="D628" i="2"/>
  <c r="B629" i="2"/>
  <c r="D629" i="2"/>
  <c r="B630" i="2"/>
  <c r="D630" i="2"/>
  <c r="B631" i="2"/>
  <c r="D631" i="2"/>
  <c r="B632" i="2"/>
  <c r="D632" i="2"/>
  <c r="B633" i="2"/>
  <c r="D633" i="2"/>
  <c r="B634" i="2"/>
  <c r="D634" i="2"/>
  <c r="B635" i="2"/>
  <c r="D635" i="2"/>
  <c r="B636" i="2"/>
  <c r="D636" i="2"/>
  <c r="B637" i="2"/>
  <c r="D637" i="2"/>
  <c r="B638" i="2"/>
  <c r="D638" i="2"/>
  <c r="B639" i="2"/>
  <c r="D639" i="2"/>
  <c r="B640" i="2"/>
  <c r="D640" i="2"/>
  <c r="B641" i="2"/>
  <c r="D641" i="2"/>
  <c r="B642" i="2"/>
  <c r="D642" i="2"/>
  <c r="B643" i="2"/>
  <c r="D643" i="2"/>
  <c r="B644" i="2"/>
  <c r="D644" i="2"/>
  <c r="B645" i="2"/>
  <c r="D645" i="2"/>
  <c r="B646" i="2"/>
  <c r="D646" i="2"/>
  <c r="B647" i="2"/>
  <c r="D647" i="2"/>
  <c r="B648" i="2"/>
  <c r="D648" i="2"/>
  <c r="B649" i="2"/>
  <c r="D649" i="2"/>
  <c r="B650" i="2"/>
  <c r="D650" i="2"/>
  <c r="B651" i="2"/>
  <c r="D651" i="2"/>
  <c r="B652" i="2"/>
  <c r="D652" i="2"/>
  <c r="B653" i="2"/>
  <c r="D653" i="2"/>
  <c r="B654" i="2"/>
  <c r="D654" i="2"/>
  <c r="B655" i="2"/>
  <c r="D655" i="2"/>
  <c r="B656" i="2"/>
  <c r="D656" i="2"/>
  <c r="B657" i="2"/>
  <c r="D657" i="2"/>
  <c r="B658" i="2"/>
  <c r="D658" i="2"/>
  <c r="B659" i="2"/>
  <c r="D659" i="2"/>
  <c r="B660" i="2"/>
  <c r="D660" i="2"/>
  <c r="B661" i="2"/>
  <c r="D661" i="2"/>
  <c r="B662" i="2"/>
  <c r="D662" i="2"/>
  <c r="B663" i="2"/>
  <c r="D663" i="2"/>
  <c r="B664" i="2"/>
  <c r="D664" i="2"/>
  <c r="B665" i="2"/>
  <c r="D665" i="2"/>
  <c r="B666" i="2"/>
  <c r="D666" i="2"/>
  <c r="B667" i="2"/>
  <c r="D667" i="2"/>
  <c r="B668" i="2"/>
  <c r="D668" i="2"/>
  <c r="B669" i="2"/>
  <c r="D669" i="2"/>
  <c r="B670" i="2"/>
  <c r="D670" i="2"/>
  <c r="B671" i="2"/>
  <c r="D671" i="2"/>
  <c r="B672" i="2"/>
  <c r="D672" i="2"/>
  <c r="B673" i="2"/>
  <c r="D673" i="2"/>
  <c r="B674" i="2"/>
  <c r="D674" i="2"/>
  <c r="B675" i="2"/>
  <c r="D675" i="2"/>
  <c r="B676" i="2"/>
  <c r="D676" i="2"/>
  <c r="B677" i="2"/>
  <c r="D677" i="2"/>
  <c r="B678" i="2"/>
  <c r="D678" i="2"/>
  <c r="B679" i="2"/>
  <c r="D679" i="2"/>
  <c r="B680" i="2"/>
  <c r="D680" i="2"/>
  <c r="B681" i="2"/>
  <c r="D681" i="2"/>
  <c r="B682" i="2"/>
  <c r="D682" i="2"/>
  <c r="B683" i="2"/>
  <c r="D683" i="2"/>
  <c r="B684" i="2"/>
  <c r="D684" i="2"/>
  <c r="B685" i="2"/>
  <c r="D685" i="2"/>
  <c r="B686" i="2"/>
  <c r="D686" i="2"/>
  <c r="B687" i="2"/>
  <c r="D687" i="2"/>
  <c r="B688" i="2"/>
  <c r="D688" i="2"/>
  <c r="B689" i="2"/>
  <c r="D689" i="2"/>
  <c r="B690" i="2"/>
  <c r="D690" i="2"/>
  <c r="B691" i="2"/>
  <c r="D691" i="2"/>
  <c r="B692" i="2"/>
  <c r="D692" i="2"/>
  <c r="B693" i="2"/>
  <c r="D693" i="2"/>
  <c r="B694" i="2"/>
  <c r="D694" i="2"/>
  <c r="B695" i="2"/>
  <c r="D695" i="2"/>
  <c r="B696" i="2"/>
  <c r="D696" i="2"/>
  <c r="B697" i="2"/>
  <c r="D697" i="2"/>
  <c r="B698" i="2"/>
  <c r="D698" i="2"/>
  <c r="B699" i="2"/>
  <c r="D699" i="2"/>
  <c r="B700" i="2"/>
  <c r="D700" i="2"/>
  <c r="B701" i="2"/>
  <c r="D701" i="2"/>
  <c r="B702" i="2"/>
  <c r="D702" i="2"/>
  <c r="B703" i="2"/>
  <c r="D703" i="2"/>
  <c r="B704" i="2"/>
  <c r="D704" i="2"/>
  <c r="B705" i="2"/>
  <c r="D705" i="2"/>
  <c r="B706" i="2"/>
  <c r="D706" i="2"/>
  <c r="B707" i="2"/>
  <c r="D707" i="2"/>
  <c r="B708" i="2"/>
  <c r="D708" i="2"/>
  <c r="B709" i="2"/>
  <c r="D709" i="2"/>
  <c r="B710" i="2"/>
  <c r="D710" i="2"/>
  <c r="B711" i="2"/>
  <c r="D711" i="2"/>
  <c r="B712" i="2"/>
  <c r="D712" i="2"/>
  <c r="B713" i="2"/>
  <c r="D713" i="2"/>
  <c r="B714" i="2"/>
  <c r="D714" i="2"/>
  <c r="B715" i="2"/>
  <c r="D715" i="2"/>
  <c r="B716" i="2"/>
  <c r="D716" i="2"/>
  <c r="B717" i="2"/>
  <c r="D717" i="2"/>
  <c r="B718" i="2"/>
  <c r="D718" i="2"/>
  <c r="B719" i="2"/>
  <c r="D719" i="2"/>
  <c r="B720" i="2"/>
  <c r="D720" i="2"/>
  <c r="B721" i="2"/>
  <c r="D721" i="2"/>
  <c r="B722" i="2"/>
  <c r="D722" i="2"/>
  <c r="B723" i="2"/>
  <c r="D723" i="2"/>
  <c r="B724" i="2"/>
  <c r="D724" i="2"/>
  <c r="B725" i="2"/>
  <c r="D725" i="2"/>
  <c r="B726" i="2"/>
  <c r="D726" i="2"/>
  <c r="B727" i="2"/>
  <c r="D727" i="2"/>
  <c r="B728" i="2"/>
  <c r="D728" i="2"/>
  <c r="B729" i="2"/>
  <c r="D729" i="2"/>
  <c r="B730" i="2"/>
  <c r="D730" i="2"/>
  <c r="B731" i="2"/>
  <c r="D731" i="2"/>
  <c r="B732" i="2"/>
  <c r="D732" i="2"/>
  <c r="B733" i="2"/>
  <c r="D733" i="2"/>
  <c r="B734" i="2"/>
  <c r="D734" i="2"/>
  <c r="B735" i="2"/>
  <c r="D735" i="2"/>
  <c r="B736" i="2"/>
  <c r="D736" i="2"/>
  <c r="B737" i="2"/>
  <c r="D737" i="2"/>
  <c r="B738" i="2"/>
  <c r="D738" i="2"/>
  <c r="B739" i="2"/>
  <c r="D739" i="2"/>
  <c r="B740" i="2"/>
  <c r="D740" i="2"/>
  <c r="B741" i="2"/>
  <c r="D741" i="2"/>
  <c r="B742" i="2"/>
  <c r="D742" i="2"/>
  <c r="B743" i="2"/>
  <c r="D743" i="2"/>
  <c r="B744" i="2"/>
  <c r="D744" i="2"/>
  <c r="B745" i="2"/>
  <c r="D745" i="2"/>
  <c r="B746" i="2"/>
  <c r="D746" i="2"/>
  <c r="B747" i="2"/>
  <c r="D747" i="2"/>
  <c r="B748" i="2"/>
  <c r="D748" i="2"/>
  <c r="B749" i="2"/>
  <c r="D749" i="2"/>
  <c r="B750" i="2"/>
  <c r="D750" i="2"/>
  <c r="B751" i="2"/>
  <c r="D751" i="2"/>
  <c r="B752" i="2"/>
  <c r="D752" i="2"/>
  <c r="B753" i="2"/>
  <c r="D753" i="2"/>
  <c r="B754" i="2"/>
  <c r="D754" i="2"/>
  <c r="B755" i="2"/>
  <c r="D755" i="2"/>
  <c r="B756" i="2"/>
  <c r="D756" i="2"/>
  <c r="B757" i="2"/>
  <c r="D757" i="2"/>
  <c r="B758" i="2"/>
  <c r="D758" i="2"/>
  <c r="B759" i="2"/>
  <c r="D759" i="2"/>
  <c r="B760" i="2"/>
  <c r="D760" i="2"/>
  <c r="B761" i="2"/>
  <c r="D761" i="2"/>
  <c r="B762" i="2"/>
  <c r="D762" i="2"/>
  <c r="B763" i="2"/>
  <c r="D763" i="2"/>
  <c r="B764" i="2"/>
  <c r="D764" i="2"/>
  <c r="B765" i="2"/>
  <c r="D765" i="2"/>
  <c r="B766" i="2"/>
  <c r="D766" i="2"/>
  <c r="B767" i="2"/>
  <c r="D767" i="2"/>
  <c r="B768" i="2"/>
  <c r="D768" i="2"/>
  <c r="B769" i="2"/>
  <c r="D769" i="2"/>
  <c r="B770" i="2"/>
  <c r="D770" i="2"/>
  <c r="B771" i="2"/>
  <c r="D771" i="2"/>
  <c r="B772" i="2"/>
  <c r="D772" i="2"/>
  <c r="B773" i="2"/>
  <c r="D773" i="2"/>
  <c r="B774" i="2"/>
  <c r="D774" i="2"/>
  <c r="B775" i="2"/>
  <c r="D775" i="2"/>
  <c r="B776" i="2"/>
  <c r="D776" i="2"/>
  <c r="B777" i="2"/>
  <c r="D777" i="2"/>
  <c r="B778" i="2"/>
  <c r="D778" i="2"/>
  <c r="B779" i="2"/>
  <c r="D779" i="2"/>
  <c r="B780" i="2"/>
  <c r="D780" i="2"/>
  <c r="B781" i="2"/>
  <c r="D781" i="2"/>
  <c r="B782" i="2"/>
  <c r="D782" i="2"/>
  <c r="B783" i="2"/>
  <c r="D783" i="2"/>
  <c r="B784" i="2"/>
  <c r="D784" i="2"/>
  <c r="B785" i="2"/>
  <c r="D785" i="2"/>
  <c r="B786" i="2"/>
  <c r="D786" i="2"/>
  <c r="B787" i="2"/>
  <c r="D787" i="2"/>
  <c r="B788" i="2"/>
  <c r="D788" i="2"/>
  <c r="B789" i="2"/>
  <c r="D789" i="2"/>
  <c r="B790" i="2"/>
  <c r="D790" i="2"/>
  <c r="B791" i="2"/>
  <c r="D791" i="2"/>
  <c r="B792" i="2"/>
  <c r="D792" i="2"/>
  <c r="B793" i="2"/>
  <c r="D793" i="2"/>
  <c r="B794" i="2"/>
  <c r="D794" i="2"/>
  <c r="B795" i="2"/>
  <c r="D795" i="2"/>
  <c r="B796" i="2"/>
  <c r="D796" i="2"/>
  <c r="B797" i="2"/>
  <c r="D797" i="2"/>
  <c r="B798" i="2"/>
  <c r="D798" i="2"/>
  <c r="B799" i="2"/>
  <c r="D799" i="2"/>
  <c r="B800" i="2"/>
  <c r="D800" i="2"/>
  <c r="B801" i="2"/>
  <c r="D801" i="2"/>
  <c r="B802" i="2"/>
  <c r="D802" i="2"/>
  <c r="B803" i="2"/>
  <c r="D803" i="2"/>
  <c r="B804" i="2"/>
  <c r="D804" i="2"/>
  <c r="B805" i="2"/>
  <c r="D805" i="2"/>
  <c r="B806" i="2"/>
  <c r="D806" i="2"/>
  <c r="B807" i="2"/>
  <c r="D807" i="2"/>
  <c r="B808" i="2"/>
  <c r="D808" i="2"/>
  <c r="B809" i="2"/>
  <c r="D809" i="2"/>
  <c r="B810" i="2"/>
  <c r="D810" i="2"/>
  <c r="B811" i="2"/>
  <c r="D811" i="2"/>
  <c r="B812" i="2"/>
  <c r="D812" i="2"/>
  <c r="B813" i="2"/>
  <c r="D813" i="2"/>
  <c r="B814" i="2"/>
  <c r="D814" i="2"/>
  <c r="B815" i="2"/>
  <c r="D815" i="2"/>
  <c r="B816" i="2"/>
  <c r="D816" i="2"/>
  <c r="B817" i="2"/>
  <c r="D817" i="2"/>
  <c r="B818" i="2"/>
  <c r="D818" i="2"/>
  <c r="B819" i="2"/>
  <c r="D819" i="2"/>
  <c r="B820" i="2"/>
  <c r="D820" i="2"/>
  <c r="B821" i="2"/>
  <c r="D821" i="2"/>
  <c r="B822" i="2"/>
  <c r="D822" i="2"/>
  <c r="B823" i="2"/>
  <c r="D823" i="2"/>
  <c r="B824" i="2"/>
  <c r="D824" i="2"/>
  <c r="B825" i="2"/>
  <c r="D825" i="2"/>
  <c r="B826" i="2"/>
  <c r="D826" i="2"/>
  <c r="B827" i="2"/>
  <c r="D827" i="2"/>
  <c r="B828" i="2"/>
  <c r="D828" i="2"/>
  <c r="B829" i="2"/>
  <c r="D829" i="2"/>
  <c r="B830" i="2"/>
  <c r="D830" i="2"/>
  <c r="B831" i="2"/>
  <c r="D831" i="2"/>
  <c r="B832" i="2"/>
  <c r="D832" i="2"/>
  <c r="B833" i="2"/>
  <c r="D833" i="2"/>
  <c r="B834" i="2"/>
  <c r="D834" i="2"/>
  <c r="B835" i="2"/>
  <c r="D835" i="2"/>
  <c r="B836" i="2"/>
  <c r="D836" i="2"/>
  <c r="B837" i="2"/>
  <c r="D837" i="2"/>
  <c r="B838" i="2"/>
  <c r="D838" i="2"/>
  <c r="B839" i="2"/>
  <c r="D839" i="2"/>
  <c r="B840" i="2"/>
  <c r="D840" i="2"/>
  <c r="B841" i="2"/>
  <c r="D841" i="2"/>
  <c r="B842" i="2"/>
  <c r="D842" i="2"/>
  <c r="B843" i="2"/>
  <c r="D843" i="2"/>
  <c r="B844" i="2"/>
  <c r="D844" i="2"/>
  <c r="B845" i="2"/>
  <c r="D845" i="2"/>
  <c r="B846" i="2"/>
  <c r="D846" i="2"/>
  <c r="B847" i="2"/>
  <c r="D847" i="2"/>
  <c r="B848" i="2"/>
  <c r="D848" i="2"/>
  <c r="B849" i="2"/>
  <c r="D849" i="2"/>
  <c r="B850" i="2"/>
  <c r="D850" i="2"/>
  <c r="B851" i="2"/>
  <c r="D851" i="2"/>
  <c r="B852" i="2"/>
  <c r="D852" i="2"/>
  <c r="B853" i="2"/>
  <c r="D853" i="2"/>
  <c r="B854" i="2"/>
  <c r="D854" i="2"/>
  <c r="B855" i="2"/>
  <c r="D855" i="2"/>
  <c r="B856" i="2"/>
  <c r="D856" i="2"/>
  <c r="B857" i="2"/>
  <c r="D857" i="2"/>
  <c r="B858" i="2"/>
  <c r="D858" i="2"/>
  <c r="B859" i="2"/>
  <c r="D859" i="2"/>
  <c r="B860" i="2"/>
  <c r="D860" i="2"/>
  <c r="B861" i="2"/>
  <c r="D861" i="2"/>
  <c r="B862" i="2"/>
  <c r="D862" i="2"/>
  <c r="B863" i="2"/>
  <c r="D863" i="2"/>
  <c r="B864" i="2"/>
  <c r="D864" i="2"/>
  <c r="B865" i="2"/>
  <c r="D865" i="2"/>
  <c r="B866" i="2"/>
  <c r="D866" i="2"/>
  <c r="B867" i="2"/>
  <c r="D867" i="2"/>
  <c r="B868" i="2"/>
  <c r="D868" i="2"/>
  <c r="B869" i="2"/>
  <c r="D869" i="2"/>
  <c r="B870" i="2"/>
  <c r="D870" i="2"/>
  <c r="B871" i="2"/>
  <c r="D871" i="2"/>
  <c r="B872" i="2"/>
  <c r="D872" i="2"/>
  <c r="B873" i="2"/>
  <c r="D873" i="2"/>
  <c r="B874" i="2"/>
  <c r="D874" i="2"/>
  <c r="B875" i="2"/>
  <c r="D875" i="2"/>
  <c r="B876" i="2"/>
  <c r="D876" i="2"/>
  <c r="B877" i="2"/>
  <c r="D877" i="2"/>
  <c r="B878" i="2"/>
  <c r="D878" i="2"/>
  <c r="B879" i="2"/>
  <c r="D879" i="2"/>
  <c r="B880" i="2"/>
  <c r="D880" i="2"/>
  <c r="B881" i="2"/>
  <c r="D881" i="2"/>
  <c r="B882" i="2"/>
  <c r="D882" i="2"/>
  <c r="B883" i="2"/>
  <c r="D883" i="2"/>
  <c r="B884" i="2"/>
  <c r="D884" i="2"/>
  <c r="B885" i="2"/>
  <c r="D885" i="2"/>
  <c r="B886" i="2"/>
  <c r="D886" i="2"/>
  <c r="B887" i="2"/>
  <c r="D887" i="2"/>
  <c r="B888" i="2"/>
  <c r="D888" i="2"/>
  <c r="B889" i="2"/>
  <c r="D889" i="2"/>
  <c r="B890" i="2"/>
  <c r="D890" i="2"/>
  <c r="B891" i="2"/>
  <c r="D891" i="2"/>
  <c r="B892" i="2"/>
  <c r="D892" i="2"/>
  <c r="B893" i="2"/>
  <c r="D893" i="2"/>
  <c r="B894" i="2"/>
  <c r="D894" i="2"/>
  <c r="B895" i="2"/>
  <c r="D895" i="2"/>
  <c r="B896" i="2"/>
  <c r="D896" i="2"/>
  <c r="B897" i="2"/>
  <c r="D897" i="2"/>
  <c r="B898" i="2"/>
  <c r="D898" i="2"/>
  <c r="B899" i="2"/>
  <c r="D899" i="2"/>
  <c r="B900" i="2"/>
  <c r="D900" i="2"/>
  <c r="B901" i="2"/>
  <c r="D901" i="2"/>
  <c r="B902" i="2"/>
  <c r="D902" i="2"/>
  <c r="B903" i="2"/>
  <c r="D903" i="2"/>
  <c r="B904" i="2"/>
  <c r="D904" i="2"/>
  <c r="B905" i="2"/>
  <c r="D905" i="2"/>
  <c r="B906" i="2"/>
  <c r="D906" i="2"/>
  <c r="B907" i="2"/>
  <c r="D907" i="2"/>
  <c r="B908" i="2"/>
  <c r="D908" i="2"/>
  <c r="B909" i="2"/>
  <c r="D909" i="2"/>
  <c r="B910" i="2"/>
  <c r="D910" i="2"/>
  <c r="B911" i="2"/>
  <c r="D911" i="2"/>
  <c r="B912" i="2"/>
  <c r="D912" i="2"/>
  <c r="B913" i="2"/>
  <c r="D913" i="2"/>
  <c r="B914" i="2"/>
  <c r="D914" i="2"/>
  <c r="B915" i="2"/>
  <c r="D915" i="2"/>
  <c r="B916" i="2"/>
  <c r="D916" i="2"/>
  <c r="B917" i="2"/>
  <c r="D917" i="2"/>
  <c r="B918" i="2"/>
  <c r="D918" i="2"/>
  <c r="B919" i="2"/>
  <c r="D919" i="2"/>
  <c r="B920" i="2"/>
  <c r="D920" i="2"/>
  <c r="B921" i="2"/>
  <c r="D921" i="2"/>
  <c r="B922" i="2"/>
  <c r="D922" i="2"/>
  <c r="B923" i="2"/>
  <c r="D923" i="2"/>
  <c r="B924" i="2"/>
  <c r="D924" i="2"/>
  <c r="B925" i="2"/>
  <c r="D925" i="2"/>
  <c r="B926" i="2"/>
  <c r="D926" i="2"/>
  <c r="B927" i="2"/>
  <c r="D927" i="2"/>
  <c r="B928" i="2"/>
  <c r="D928" i="2"/>
  <c r="B929" i="2"/>
  <c r="D929" i="2"/>
  <c r="B930" i="2"/>
  <c r="D930" i="2"/>
  <c r="B931" i="2"/>
  <c r="D931" i="2"/>
  <c r="B932" i="2"/>
  <c r="D932" i="2"/>
  <c r="B933" i="2"/>
  <c r="D933" i="2"/>
  <c r="B934" i="2"/>
  <c r="D934" i="2"/>
  <c r="B935" i="2"/>
  <c r="D935" i="2"/>
  <c r="D3" i="2"/>
  <c r="D4" i="2"/>
  <c r="D5" i="2"/>
  <c r="D6" i="2"/>
  <c r="D7" i="2"/>
  <c r="D8" i="2"/>
  <c r="D9" i="2"/>
  <c r="D10" i="2"/>
  <c r="D11" i="2"/>
  <c r="B4" i="2"/>
  <c r="B5" i="2"/>
  <c r="B6" i="2"/>
  <c r="B7" i="2"/>
  <c r="B8" i="2"/>
  <c r="B9" i="2"/>
  <c r="B10" i="2"/>
  <c r="B11" i="2"/>
</calcChain>
</file>

<file path=xl/comments1.xml><?xml version="1.0" encoding="utf-8"?>
<comments xmlns="http://schemas.openxmlformats.org/spreadsheetml/2006/main">
  <authors>
    <author>user02</author>
  </authors>
  <commentList>
    <comment ref="E14" authorId="0" shapeId="0">
      <text>
        <r>
          <rPr>
            <b/>
            <sz val="11"/>
            <color indexed="81"/>
            <rFont val="ＭＳ Ｐゴシック"/>
            <family val="3"/>
            <charset val="128"/>
          </rPr>
          <t>「市」を選択いただけます
・八王子市　161,510部
・多摩市　53,880部
・日野市　58,025部
・町田市　154,240部
・相模原市　231,790部
・立川市　65,510部
・昭島市　42,850部
合計　767,805部</t>
        </r>
      </text>
    </comment>
    <comment ref="H14" authorId="0" shapeId="0">
      <text>
        <r>
          <rPr>
            <b/>
            <sz val="11"/>
            <color indexed="81"/>
            <rFont val="ＭＳ Ｐゴシック"/>
            <family val="3"/>
            <charset val="128"/>
          </rPr>
          <t>「①+②軒並数」は弊社が最大で配布できる投函数です。「①戸建数」と「②集合数」を合計した数字です。
【ご注意点】
※一般世帯を優先的に配布いたします。（事業所配布を進んでご希望の場合、または事業所配布NGの場合は事前にお申しつけください）
※「0」のエリアは配布禁止エリア、または住戸が存在しないエリアです。</t>
        </r>
      </text>
    </comment>
    <comment ref="K14" authorId="0" shapeId="0">
      <text>
        <r>
          <rPr>
            <b/>
            <sz val="11"/>
            <color indexed="81"/>
            <rFont val="ＭＳ Ｐゴシック"/>
            <family val="3"/>
            <charset val="128"/>
          </rPr>
          <t>注文数欄に注文数を入力ください。ご面倒な場合、セルの背景に色付けするか、または口頭でお申しつけいただいても結構です。
【ご注意点】
※注文数は配布予定数です。規模の大きなマンションで投函を拒否された場合など、エリア内で注文数すべてを投函できない場合もございます。その際は他の指定エリア内または近隣の他エリアで調整配布いたします。各エリアの最終的な投函実数は配布完了後の報告書にてご確認ください。</t>
        </r>
      </text>
    </comment>
  </commentList>
</comments>
</file>

<file path=xl/sharedStrings.xml><?xml version="1.0" encoding="utf-8"?>
<sst xmlns="http://schemas.openxmlformats.org/spreadsheetml/2006/main" count="11052" uniqueCount="3334">
  <si>
    <t>総世帯数</t>
    <rPh sb="0" eb="1">
      <t>ソウ</t>
    </rPh>
    <rPh sb="1" eb="4">
      <t>セタイスウ</t>
    </rPh>
    <phoneticPr fontId="1"/>
  </si>
  <si>
    <t>区分</t>
    <rPh sb="0" eb="2">
      <t>クブン</t>
    </rPh>
    <phoneticPr fontId="1"/>
  </si>
  <si>
    <t>市</t>
    <rPh sb="0" eb="1">
      <t>シ</t>
    </rPh>
    <phoneticPr fontId="1"/>
  </si>
  <si>
    <t>町名</t>
    <rPh sb="0" eb="2">
      <t>チョウメイ</t>
    </rPh>
    <phoneticPr fontId="1"/>
  </si>
  <si>
    <t>①戸建数</t>
    <rPh sb="1" eb="3">
      <t>コダ</t>
    </rPh>
    <rPh sb="3" eb="4">
      <t>スウ</t>
    </rPh>
    <phoneticPr fontId="1"/>
  </si>
  <si>
    <t>②集合数</t>
    <rPh sb="3" eb="4">
      <t>スウ</t>
    </rPh>
    <phoneticPr fontId="1"/>
  </si>
  <si>
    <t>①+②軒並数</t>
    <rPh sb="3" eb="5">
      <t>ノキナ</t>
    </rPh>
    <rPh sb="5" eb="6">
      <t>スウ</t>
    </rPh>
    <phoneticPr fontId="1"/>
  </si>
  <si>
    <t>注文数</t>
    <rPh sb="0" eb="3">
      <t>チュウモンスウ</t>
    </rPh>
    <phoneticPr fontId="1"/>
  </si>
  <si>
    <t>東京都八王子市旭町</t>
  </si>
  <si>
    <t>東京都八王子市東町</t>
  </si>
  <si>
    <t>東京都八王子市追分町</t>
  </si>
  <si>
    <t>東京都八王子市大横町</t>
  </si>
  <si>
    <t>東京都八王子市小門町</t>
  </si>
  <si>
    <t>東京都八王子市新町</t>
  </si>
  <si>
    <t>東京都八王子市田町</t>
  </si>
  <si>
    <t>東京都八王子市寺町</t>
  </si>
  <si>
    <t>東京都八王子市天神町</t>
  </si>
  <si>
    <t>東京都八王子市中町</t>
  </si>
  <si>
    <t>東京都八王子市平岡町</t>
  </si>
  <si>
    <t>東京都八王子市本郷町</t>
  </si>
  <si>
    <t>東京都八王子市本町</t>
  </si>
  <si>
    <t>東京都八王子市三崎町</t>
  </si>
  <si>
    <t>東京都八王子市南新町</t>
  </si>
  <si>
    <t>東京都八王子市南町</t>
  </si>
  <si>
    <t>東京都八王子市八木町</t>
  </si>
  <si>
    <t>東京都八王子市八日町</t>
  </si>
  <si>
    <t>東京都八王子市横山町</t>
  </si>
  <si>
    <t>東京都八王子市清川町</t>
  </si>
  <si>
    <t>東京都八王子市兵衛１丁目</t>
  </si>
  <si>
    <t>東京都八王子市兵衛２丁目</t>
  </si>
  <si>
    <t>東京都八王子市元横山町１丁目</t>
  </si>
  <si>
    <t>東京都八王子市元横山町２丁目</t>
  </si>
  <si>
    <t>東京都八王子市元横山町３丁目</t>
  </si>
  <si>
    <t>東京都八王子市暁町１丁目</t>
  </si>
  <si>
    <t>東京都八王子市暁町２丁目</t>
  </si>
  <si>
    <t>東京都八王子市暁町３丁目</t>
  </si>
  <si>
    <t>東京都八王子市泉町</t>
  </si>
  <si>
    <t>東京都八王子市上野町</t>
  </si>
  <si>
    <t>東京都八王子市打越町</t>
  </si>
  <si>
    <t>東京都八王子市大和田町１丁目</t>
  </si>
  <si>
    <t>東京都八王子市大和田町２丁目</t>
  </si>
  <si>
    <t>東京都八王子市大和田町３丁目</t>
  </si>
  <si>
    <t>東京都八王子市大和田町４丁目</t>
  </si>
  <si>
    <t>東京都八王子市大和田町５丁目</t>
  </si>
  <si>
    <t>東京都八王子市大和田町６丁目</t>
  </si>
  <si>
    <t>東京都八王子市大和田町７丁目</t>
  </si>
  <si>
    <t>東京都八王子市叶谷町</t>
  </si>
  <si>
    <t>東京都八王子市北野台１丁目</t>
  </si>
  <si>
    <t>東京都八王子市北野台２丁目</t>
  </si>
  <si>
    <t>東京都八王子市北野台３丁目</t>
  </si>
  <si>
    <t>東京都八王子市北野台４丁目</t>
  </si>
  <si>
    <t>東京都八王子市北野台５丁目</t>
  </si>
  <si>
    <t>東京都八王子市北野町</t>
  </si>
  <si>
    <t>東京都八王子市椚田町</t>
  </si>
  <si>
    <t>東京都八王子市久保山町１丁目</t>
  </si>
  <si>
    <t>東京都八王子市久保山町２丁目</t>
  </si>
  <si>
    <t>東京都八王子市子安町１丁目</t>
  </si>
  <si>
    <t>東京都八王子市子安町２丁目</t>
  </si>
  <si>
    <t>東京都八王子市子安町３丁目</t>
  </si>
  <si>
    <t>東京都八王子市子安町４丁目</t>
  </si>
  <si>
    <t>東京都八王子市散田町１丁目</t>
  </si>
  <si>
    <t>東京都八王子市散田町２丁目</t>
  </si>
  <si>
    <t>東京都八王子市散田町３丁目</t>
  </si>
  <si>
    <t>東京都八王子市散田町４丁目</t>
  </si>
  <si>
    <t>東京都八王子市散田町５丁目</t>
  </si>
  <si>
    <t>東京都八王子市城山手１丁目</t>
  </si>
  <si>
    <t>東京都八王子市城山手２丁目</t>
  </si>
  <si>
    <t>東京都八王子市諏訪町</t>
  </si>
  <si>
    <t>東京都八王子市千人町１丁目</t>
  </si>
  <si>
    <t>東京都八王子市千人町２丁目</t>
  </si>
  <si>
    <t>東京都八王子市千人町３丁目</t>
  </si>
  <si>
    <t>東京都八王子市千人町４丁目</t>
  </si>
  <si>
    <t>東京都八王子市台町１丁目</t>
  </si>
  <si>
    <t>東京都八王子市台町２丁目</t>
  </si>
  <si>
    <t>東京都八王子市台町３丁目</t>
  </si>
  <si>
    <t>東京都八王子市台町４丁目</t>
  </si>
  <si>
    <t>東京都八王子市高倉町</t>
  </si>
  <si>
    <t>東京都八王子市中野上町１丁目</t>
  </si>
  <si>
    <t>東京都八王子市中野上町２丁目</t>
  </si>
  <si>
    <t>東京都八王子市中野上町３丁目</t>
  </si>
  <si>
    <t>東京都八王子市中野上町４丁目</t>
  </si>
  <si>
    <t>東京都八王子市中野上町５丁目</t>
  </si>
  <si>
    <t>東京都八王子市中野山王１丁目</t>
  </si>
  <si>
    <t>東京都八王子市中野山王２丁目</t>
  </si>
  <si>
    <t>東京都八王子市中野山王３丁目</t>
  </si>
  <si>
    <t>東京都八王子市中野町</t>
  </si>
  <si>
    <t>東京都八王子市七国１丁目</t>
  </si>
  <si>
    <t>東京都八王子市七国２丁目</t>
  </si>
  <si>
    <t>東京都八王子市七国３丁目</t>
  </si>
  <si>
    <t>東京都八王子市七国４丁目</t>
  </si>
  <si>
    <t>東京都八王子市七国５丁目</t>
  </si>
  <si>
    <t>東京都八王子市七国６丁目</t>
  </si>
  <si>
    <t>東京都八王子市並木町</t>
  </si>
  <si>
    <t>東京都八王子市西片倉１丁目</t>
  </si>
  <si>
    <t>東京都八王子市西片倉２丁目</t>
  </si>
  <si>
    <t>東京都八王子市西片倉３丁目</t>
  </si>
  <si>
    <t>東京都八王子市東浅川町</t>
    <rPh sb="8" eb="10">
      <t>アサカワ</t>
    </rPh>
    <phoneticPr fontId="1"/>
  </si>
  <si>
    <t>東京都八王子市日吉町</t>
  </si>
  <si>
    <t>東京都八王子市富士見町</t>
  </si>
  <si>
    <t>東京都八王子市みつい台１丁目</t>
  </si>
  <si>
    <t>東京都八王子市みつい台２丁目</t>
  </si>
  <si>
    <t>東京都八王子市みなみ野１丁目</t>
  </si>
  <si>
    <t>東京都八王子市みなみ野２丁目</t>
  </si>
  <si>
    <t>東京都八王子市みなみ野３丁目</t>
  </si>
  <si>
    <t>東京都八王子市みなみ野４丁目</t>
  </si>
  <si>
    <t>東京都八王子市みなみ野５丁目</t>
  </si>
  <si>
    <t>東京都八王子市みなみ野６丁目</t>
  </si>
  <si>
    <t>東京都八王子市明神町１丁目</t>
  </si>
  <si>
    <t>東京都八王子市明神町２丁目</t>
  </si>
  <si>
    <t>東京都八王子市明神町３丁目</t>
  </si>
  <si>
    <t>東京都八王子市明神町４丁目</t>
  </si>
  <si>
    <t>東京都八王子市めじろ台１丁目</t>
  </si>
  <si>
    <t>東京都八王子市めじろ台２丁目</t>
  </si>
  <si>
    <t>東京都八王子市めじろ台３丁目</t>
  </si>
  <si>
    <t>東京都八王子市めじろ台４丁目</t>
  </si>
  <si>
    <t>東京都八王子市元本郷町１丁目</t>
  </si>
  <si>
    <t>東京都八王子市元本郷町２丁目</t>
  </si>
  <si>
    <t>東京都八王子市元本郷町３丁目</t>
  </si>
  <si>
    <t>東京都八王子市元本郷町４丁目</t>
  </si>
  <si>
    <t>東京都八王子市四谷町</t>
  </si>
  <si>
    <t>東京都八王子市万町</t>
  </si>
  <si>
    <t>東京都八王子市石川町</t>
  </si>
  <si>
    <t>東京都八王子市犬目町</t>
  </si>
  <si>
    <t>東京都八王子市宇津木町</t>
  </si>
  <si>
    <t>東京都八王子市宇津貫町</t>
  </si>
  <si>
    <t>東京都八王子市大船町</t>
  </si>
  <si>
    <t>東京都八王子市大谷町</t>
  </si>
  <si>
    <t>東京都八王子市片倉町</t>
  </si>
  <si>
    <t>東京都八王子市上壱分方町</t>
  </si>
  <si>
    <t>東京都八王子市川口町</t>
  </si>
  <si>
    <t>東京都八王子市川町</t>
  </si>
  <si>
    <t>東京都八王子市絹ケ丘２丁目</t>
  </si>
  <si>
    <t>東京都八王子市絹ケ丘３丁目</t>
  </si>
  <si>
    <t>東京都八王子市小比企町</t>
  </si>
  <si>
    <t>東京都八王子市小宮町</t>
  </si>
  <si>
    <t>東京都八王子市大楽寺町</t>
  </si>
  <si>
    <t>東京都八王子市高尾町</t>
  </si>
  <si>
    <t>東京都八王子市館町</t>
  </si>
  <si>
    <t>東京都八王子市寺田町</t>
  </si>
  <si>
    <t>東京都八王子市廿里町</t>
  </si>
  <si>
    <t>東京都八王子市長沼町</t>
  </si>
  <si>
    <t>東京都八王子市長房町</t>
  </si>
  <si>
    <t>東京都八王子市中山</t>
  </si>
  <si>
    <t>東京都八王子市楢原町</t>
  </si>
  <si>
    <t>東京都八王子市南陽台１丁目</t>
  </si>
  <si>
    <t>東京都八王子市南陽台２丁目</t>
  </si>
  <si>
    <t>東京都八王子市南陽台３丁目</t>
  </si>
  <si>
    <t>東京都八王子市弐分方町</t>
  </si>
  <si>
    <t>東京都八王子市狭間町</t>
  </si>
  <si>
    <t>東京都八王子市初沢町</t>
  </si>
  <si>
    <t>東京都八王子市丸山町</t>
  </si>
  <si>
    <t>東京都八王子市緑町</t>
  </si>
  <si>
    <t>東京都八王子市元八王子町１丁目</t>
    <rPh sb="11" eb="12">
      <t>マチ</t>
    </rPh>
    <phoneticPr fontId="1"/>
  </si>
  <si>
    <t>東京都八王子市元八王子町２丁目</t>
    <rPh sb="11" eb="12">
      <t>マチ</t>
    </rPh>
    <phoneticPr fontId="1"/>
  </si>
  <si>
    <t>東京都八王子市元八王子町３丁目</t>
    <rPh sb="11" eb="12">
      <t>マチ</t>
    </rPh>
    <phoneticPr fontId="1"/>
  </si>
  <si>
    <t>東京都八王子市山田町</t>
  </si>
  <si>
    <t>東京都八王子市横川町</t>
  </si>
  <si>
    <t>東京都八王子市松が谷</t>
  </si>
  <si>
    <t>東京都八王子市鹿島</t>
  </si>
  <si>
    <t>東京都八王子市上柚木２丁目</t>
  </si>
  <si>
    <t>東京都八王子市上柚木３丁目</t>
  </si>
  <si>
    <t>東京都八王子市越野</t>
  </si>
  <si>
    <t>東京都八王子市下柚木２丁目</t>
  </si>
  <si>
    <t>東京都八王子市下柚木３丁目</t>
  </si>
  <si>
    <t>東京都八王子市別所１丁目</t>
  </si>
  <si>
    <t>東京都八王子市別所２丁目</t>
  </si>
  <si>
    <t>東京都八王子市堀之内２丁目</t>
  </si>
  <si>
    <t>東京都八王子市堀之内３丁目</t>
  </si>
  <si>
    <t>東京都八王子市松木</t>
  </si>
  <si>
    <t>東京都八王子市南大沢１丁目</t>
  </si>
  <si>
    <t>東京都八王子市南大沢２丁目</t>
  </si>
  <si>
    <t>東京都八王子市南大沢３丁目</t>
  </si>
  <si>
    <t>東京都八王子市南大沢４丁目</t>
  </si>
  <si>
    <t>東京都八王子市南大沢５丁目</t>
  </si>
  <si>
    <t>東京都八王子市鑓水２丁目</t>
  </si>
  <si>
    <t>東京都八王子市大塚</t>
  </si>
  <si>
    <t>東京都八王子市東中野</t>
  </si>
  <si>
    <t>東京都八王子市鑓水</t>
    <rPh sb="0" eb="7">
      <t>トウキョウトハチオウジシ</t>
    </rPh>
    <phoneticPr fontId="1"/>
  </si>
  <si>
    <t>東京都八王子市梅坪町</t>
  </si>
  <si>
    <t>八王子市Zエリア</t>
    <rPh sb="0" eb="3">
      <t>ハチオウジ</t>
    </rPh>
    <rPh sb="3" eb="4">
      <t>シ</t>
    </rPh>
    <phoneticPr fontId="1"/>
  </si>
  <si>
    <t>東京都八王子市裏高尾町</t>
  </si>
  <si>
    <t>東京都八王子市尾崎町</t>
  </si>
  <si>
    <t>東京都八王子市小津町</t>
  </si>
  <si>
    <t>東京都八王子市加住町１丁目</t>
  </si>
  <si>
    <t>東京都八王子市加住町２丁目</t>
  </si>
  <si>
    <t>東京都八王子市上恩方町</t>
  </si>
  <si>
    <t>東京都八王子市上川町</t>
  </si>
  <si>
    <t>東京都八王子市左入町</t>
  </si>
  <si>
    <t>東京都八王子市下恩方町</t>
  </si>
  <si>
    <t>東京都八王子市平町</t>
  </si>
  <si>
    <t>東京都八王子市高月町</t>
  </si>
  <si>
    <t>東京都八王子市滝山町１丁目</t>
  </si>
  <si>
    <t>東京都八王子市滝山町２丁目</t>
  </si>
  <si>
    <t>東京都八王子市丹木町１丁目</t>
  </si>
  <si>
    <t>東京都八王子市丹木町２丁目</t>
  </si>
  <si>
    <t>東京都八王子市丹木町３丁目</t>
  </si>
  <si>
    <t>東京都八王子市戸吹町</t>
  </si>
  <si>
    <t>東京都八王子市西浅川町</t>
  </si>
  <si>
    <t>東京都八王子市西寺方町</t>
  </si>
  <si>
    <t>東京都八王子市南浅川町</t>
  </si>
  <si>
    <t>東京都八王子市宮下町</t>
  </si>
  <si>
    <t>東京都八王子市美山町</t>
  </si>
  <si>
    <t>東京都八王子市谷野町</t>
  </si>
  <si>
    <t>東京都多摩市愛宕１丁目</t>
  </si>
  <si>
    <t>多摩市</t>
    <rPh sb="0" eb="2">
      <t>タマ</t>
    </rPh>
    <rPh sb="2" eb="3">
      <t>シ</t>
    </rPh>
    <phoneticPr fontId="1"/>
  </si>
  <si>
    <t>東京都多摩市愛宕２丁目</t>
  </si>
  <si>
    <t>東京都多摩市愛宕３丁目</t>
  </si>
  <si>
    <t>東京都多摩市愛宕４丁目</t>
  </si>
  <si>
    <t>東京都多摩市落合１丁目</t>
  </si>
  <si>
    <t>東京都多摩市落合２丁目</t>
  </si>
  <si>
    <t>東京都多摩市落合３丁目</t>
  </si>
  <si>
    <t>東京都多摩市落合４丁目</t>
  </si>
  <si>
    <t>東京都多摩市落合５丁目</t>
  </si>
  <si>
    <t>東京都多摩市落合６丁目</t>
  </si>
  <si>
    <t>東京都多摩市貝取１丁目</t>
  </si>
  <si>
    <t>東京都多摩市貝取２丁目</t>
  </si>
  <si>
    <t>東京都多摩市貝取３丁目</t>
  </si>
  <si>
    <t>東京都多摩市貝取４丁目</t>
  </si>
  <si>
    <t>東京都多摩市貝取５丁目</t>
  </si>
  <si>
    <t>東京都多摩市唐木田１丁目</t>
  </si>
  <si>
    <t>東京都多摩市唐木田２丁目</t>
  </si>
  <si>
    <t>東京都多摩市唐木田３丁目</t>
  </si>
  <si>
    <t>東京都多摩市乞田</t>
  </si>
  <si>
    <t>東京都多摩市諏訪１丁目</t>
  </si>
  <si>
    <t>東京都多摩市諏訪２丁目</t>
  </si>
  <si>
    <t>東京都多摩市諏訪３丁目</t>
  </si>
  <si>
    <t>東京都多摩市諏訪４丁目</t>
  </si>
  <si>
    <t>東京都多摩市諏訪５丁目</t>
  </si>
  <si>
    <t>東京都多摩市諏訪６丁目</t>
  </si>
  <si>
    <t>東京都多摩市鶴牧１丁目</t>
  </si>
  <si>
    <t>東京都多摩市鶴牧２丁目</t>
  </si>
  <si>
    <t>東京都多摩市鶴牧３丁目</t>
  </si>
  <si>
    <t>東京都多摩市鶴牧４丁目</t>
  </si>
  <si>
    <t>東京都多摩市鶴牧５丁目</t>
  </si>
  <si>
    <t>東京都多摩市鶴牧６丁目</t>
  </si>
  <si>
    <t>東京都多摩市豊ケ丘１丁目</t>
  </si>
  <si>
    <t>東京都多摩市豊ケ丘２丁目</t>
  </si>
  <si>
    <t>東京都多摩市豊ケ丘３丁目</t>
  </si>
  <si>
    <t>東京都多摩市豊ケ丘４丁目</t>
  </si>
  <si>
    <t>東京都多摩市豊ケ丘５丁目</t>
  </si>
  <si>
    <t>東京都多摩市豊ケ丘６丁目</t>
  </si>
  <si>
    <t>東京都多摩市永山１丁目</t>
  </si>
  <si>
    <t>東京都多摩市永山２丁目</t>
  </si>
  <si>
    <t>東京都多摩市永山３丁目</t>
  </si>
  <si>
    <t>東京都多摩市永山４丁目</t>
  </si>
  <si>
    <t>東京都多摩市永山５丁目</t>
  </si>
  <si>
    <t>東京都多摩市永山６丁目</t>
  </si>
  <si>
    <t>東京都多摩市永山７丁目</t>
  </si>
  <si>
    <t>東京都多摩市中沢１丁目</t>
  </si>
  <si>
    <t>東京都多摩市中沢２丁目</t>
  </si>
  <si>
    <t>東京都多摩市馬引沢１丁目</t>
  </si>
  <si>
    <t>東京都多摩市馬引沢２丁目</t>
  </si>
  <si>
    <t>東京都多摩市南野１丁目</t>
  </si>
  <si>
    <t>東京都多摩市南野２丁目</t>
  </si>
  <si>
    <t>東京都多摩市南野３丁目</t>
  </si>
  <si>
    <t>東京都多摩市東寺方１丁目</t>
  </si>
  <si>
    <t>東京都多摩市東寺方３丁目</t>
  </si>
  <si>
    <t>東京都多摩市山王下１丁目</t>
  </si>
  <si>
    <t>東京都多摩市山王下２丁目</t>
  </si>
  <si>
    <t>東京都多摩市和田３丁目</t>
  </si>
  <si>
    <t>東京都多摩市関戸１丁目</t>
  </si>
  <si>
    <t>東京都多摩市関戸２丁目</t>
  </si>
  <si>
    <t>東京都多摩市関戸３丁目</t>
  </si>
  <si>
    <t>東京都多摩市関戸４丁目</t>
  </si>
  <si>
    <t>東京都多摩市関戸５丁目</t>
  </si>
  <si>
    <t>東京都多摩市関戸６丁目</t>
  </si>
  <si>
    <t>東京都多摩市一ノ宮１丁目</t>
  </si>
  <si>
    <t>東京都多摩市一ノ宮２丁目</t>
  </si>
  <si>
    <t>東京都多摩市一ノ宮３丁目</t>
  </si>
  <si>
    <t>東京都多摩市一ノ宮４丁目</t>
  </si>
  <si>
    <t>東京都多摩市貝取</t>
  </si>
  <si>
    <t>東京都多摩市落川</t>
  </si>
  <si>
    <t>東京都多摩市東寺方</t>
  </si>
  <si>
    <t>東京都多摩市百草</t>
  </si>
  <si>
    <t>東京都多摩市和田</t>
  </si>
  <si>
    <t>東京都多摩市桜ケ丘１丁目</t>
  </si>
  <si>
    <t>東京都多摩市桜ケ丘２丁目</t>
  </si>
  <si>
    <t>東京都多摩市桜ケ丘３丁目</t>
  </si>
  <si>
    <t>東京都多摩市桜ケ丘４丁目</t>
  </si>
  <si>
    <t>東京都多摩市聖ケ丘２丁目</t>
  </si>
  <si>
    <t>東京都多摩市聖ケ丘３丁目</t>
  </si>
  <si>
    <t>東京都多摩市聖ケ丘４丁目</t>
  </si>
  <si>
    <t>東京都多摩市聖ケ丘５丁目</t>
  </si>
  <si>
    <t>東京都多摩市連光寺１丁目</t>
  </si>
  <si>
    <t>東京都多摩市連光寺２丁目</t>
  </si>
  <si>
    <t>東京都多摩市連光寺３丁目</t>
  </si>
  <si>
    <t>東京都多摩市連光寺４丁目</t>
  </si>
  <si>
    <t>東京都多摩市連光寺５丁目</t>
  </si>
  <si>
    <t>東京都多摩市連光寺６丁目</t>
  </si>
  <si>
    <t>東京都日野市旭が丘１丁目</t>
  </si>
  <si>
    <t>日野市</t>
    <rPh sb="0" eb="2">
      <t>ヒノ</t>
    </rPh>
    <rPh sb="2" eb="3">
      <t>シ</t>
    </rPh>
    <phoneticPr fontId="1"/>
  </si>
  <si>
    <t>東京都日野市旭が丘２丁目</t>
  </si>
  <si>
    <t>東京都日野市旭が丘３丁目</t>
  </si>
  <si>
    <t>東京都日野市旭が丘４丁目</t>
  </si>
  <si>
    <t>東京都日野市旭が丘５丁目</t>
  </si>
  <si>
    <t>東京都日野市旭が丘６丁目</t>
  </si>
  <si>
    <t>東京都日野市大坂上１丁目</t>
  </si>
  <si>
    <t>東京都日野市大坂上２丁目</t>
  </si>
  <si>
    <t>東京都日野市大坂上３丁目</t>
  </si>
  <si>
    <t>東京都日野市大坂上４丁目</t>
  </si>
  <si>
    <t>東京都日野市栄町１丁目</t>
  </si>
  <si>
    <t>東京都日野市栄町２丁目</t>
  </si>
  <si>
    <t>東京都日野市栄町３丁目</t>
  </si>
  <si>
    <t>東京都日野市栄町４丁目</t>
  </si>
  <si>
    <t>東京都日野市栄町５丁目</t>
  </si>
  <si>
    <t>東京都日野市さくら町</t>
  </si>
  <si>
    <t>東京都日野市新町１丁目</t>
  </si>
  <si>
    <t>東京都日野市新町２丁目</t>
  </si>
  <si>
    <t>東京都日野市新町３丁目</t>
  </si>
  <si>
    <t>東京都日野市新町４丁目</t>
  </si>
  <si>
    <t>東京都日野市新町５丁目</t>
  </si>
  <si>
    <t>東京都日野市神明１丁目</t>
  </si>
  <si>
    <t>東京都日野市神明２丁目</t>
  </si>
  <si>
    <t>東京都日野市神明３丁目</t>
  </si>
  <si>
    <t>東京都日野市神明４丁目</t>
  </si>
  <si>
    <t>東京都日野市日野本町１丁目</t>
  </si>
  <si>
    <t>東京都日野市日野本町２丁目</t>
  </si>
  <si>
    <t>東京都日野市日野本町３丁目</t>
  </si>
  <si>
    <t>東京都日野市日野本町４丁目</t>
  </si>
  <si>
    <t>東京都日野市日野本町５丁目</t>
  </si>
  <si>
    <t>東京都日野市日野本町６丁目</t>
  </si>
  <si>
    <t>東京都日野市日野本町７丁目</t>
  </si>
  <si>
    <t>東京都日野市万願寺１丁目</t>
  </si>
  <si>
    <t>東京都日野市万願寺２丁目</t>
  </si>
  <si>
    <t>東京都日野市万願寺３丁目</t>
  </si>
  <si>
    <t>東京都日野市万願寺４丁目</t>
  </si>
  <si>
    <t>東京都日野市万願寺５丁目</t>
  </si>
  <si>
    <t>東京都日野市万願寺６丁目</t>
  </si>
  <si>
    <t>東京都日野市多摩平１丁目</t>
  </si>
  <si>
    <t>東京都日野市多摩平２丁目</t>
  </si>
  <si>
    <t>東京都日野市多摩平３丁目</t>
  </si>
  <si>
    <t>東京都日野市多摩平４丁目</t>
  </si>
  <si>
    <t>東京都日野市多摩平５丁目</t>
  </si>
  <si>
    <t>東京都日野市多摩平６丁目</t>
  </si>
  <si>
    <t>東京都日野市多摩平７丁目</t>
  </si>
  <si>
    <t>東京都日野市高幡</t>
  </si>
  <si>
    <t>東京都日野市西平山１丁目</t>
  </si>
  <si>
    <t>東京都日野市西平山２丁目</t>
  </si>
  <si>
    <t>東京都日野市西平山３丁目</t>
  </si>
  <si>
    <t>東京都日野市西平山４丁目</t>
  </si>
  <si>
    <t>東京都日野市西平山５丁目</t>
  </si>
  <si>
    <t>東京都日野市日野台１丁目</t>
  </si>
  <si>
    <t>東京都日野市日野台２丁目</t>
  </si>
  <si>
    <t>東京都日野市日野台３丁目</t>
  </si>
  <si>
    <t>東京都日野市日野台４丁目</t>
  </si>
  <si>
    <t>東京都日野市日野台５丁目</t>
  </si>
  <si>
    <t>東京都日野市豊田１丁目</t>
  </si>
  <si>
    <t>東京都日野市豊田２丁目</t>
  </si>
  <si>
    <t>東京都日野市豊田３丁目</t>
  </si>
  <si>
    <t>東京都日野市豊田４丁目</t>
  </si>
  <si>
    <t>東京都日野市大字豊田</t>
  </si>
  <si>
    <t>東京都日野市東平山１丁目</t>
  </si>
  <si>
    <t>東京都日野市東平山２丁目</t>
  </si>
  <si>
    <t>東京都日野市東平山３丁目</t>
  </si>
  <si>
    <t>東京都日野市程久保</t>
  </si>
  <si>
    <t>東京都日野市富士町</t>
  </si>
  <si>
    <t>東京都日野市石田１丁目</t>
  </si>
  <si>
    <t>東京都日野市石田２丁目</t>
  </si>
  <si>
    <t>東京都日野市大字宮</t>
  </si>
  <si>
    <t>東京都日野市大字新井</t>
  </si>
  <si>
    <t>東京都日野市落川</t>
  </si>
  <si>
    <t>東京都日野市百草①</t>
  </si>
  <si>
    <t>東京都日野市百草②</t>
  </si>
  <si>
    <t>※百草合計</t>
    <rPh sb="1" eb="3">
      <t>モグサ</t>
    </rPh>
    <rPh sb="3" eb="5">
      <t>ゴウケイ</t>
    </rPh>
    <phoneticPr fontId="1"/>
  </si>
  <si>
    <t>東京都日野市大字石田①　</t>
  </si>
  <si>
    <t>東京都日野市大字石田②　</t>
  </si>
  <si>
    <t>※大字石田合計</t>
    <rPh sb="1" eb="3">
      <t>オオアザ</t>
    </rPh>
    <rPh sb="3" eb="5">
      <t>イシダ</t>
    </rPh>
    <rPh sb="5" eb="7">
      <t>ゴウケイ</t>
    </rPh>
    <phoneticPr fontId="1"/>
  </si>
  <si>
    <t>東京都日野市三沢①②</t>
  </si>
  <si>
    <t>東京都日野市平山１丁目</t>
  </si>
  <si>
    <t>東京都日野市平山２丁目</t>
  </si>
  <si>
    <t>東京都日野市平山３丁目</t>
  </si>
  <si>
    <t>東京都日野市平山４丁目</t>
  </si>
  <si>
    <t>東京都日野市平山５丁目</t>
  </si>
  <si>
    <t>東京都日野市平山６丁目</t>
  </si>
  <si>
    <t>東京都日野市南平１丁目</t>
  </si>
  <si>
    <t>東京都日野市南平２丁目</t>
  </si>
  <si>
    <t>東京都日野市南平３丁目</t>
  </si>
  <si>
    <t>東京都日野市南平４丁目</t>
  </si>
  <si>
    <t>東京都日野市南平５丁目</t>
  </si>
  <si>
    <t>東京都日野市南平６丁目</t>
  </si>
  <si>
    <t>東京都日野市南平７丁目</t>
  </si>
  <si>
    <t>東京都日野市南平８丁目</t>
  </si>
  <si>
    <t>東京都日野市南平９丁目</t>
  </si>
  <si>
    <t>東京都日野市東豊田１丁目</t>
  </si>
  <si>
    <t>東京都日野市東豊田２丁目</t>
  </si>
  <si>
    <t>東京都日野市東豊田３丁目</t>
  </si>
  <si>
    <t>東京都日野市東豊田４丁目</t>
  </si>
  <si>
    <t>東京都日野市大字川辺堀之内</t>
    <rPh sb="11" eb="12">
      <t>コレ</t>
    </rPh>
    <phoneticPr fontId="1"/>
  </si>
  <si>
    <t>東京都日野市大字日野</t>
  </si>
  <si>
    <t>東京都日野市三沢１丁目</t>
  </si>
  <si>
    <t>東京都日野市三沢２丁目</t>
  </si>
  <si>
    <t>東京都日野市三沢３丁目</t>
  </si>
  <si>
    <t>東京都日野市三沢４丁目</t>
  </si>
  <si>
    <t>東京都日野市三沢５丁目</t>
  </si>
  <si>
    <t>東京都日野市程久保１丁目</t>
  </si>
  <si>
    <t>東京都日野市程久保２丁目</t>
  </si>
  <si>
    <t>東京都日野市程久保３丁目</t>
  </si>
  <si>
    <t>東京都日野市程久保４丁目</t>
  </si>
  <si>
    <t>東京都日野市程久保５丁目</t>
  </si>
  <si>
    <t>東京都日野市程久保６丁目</t>
  </si>
  <si>
    <t>東京都日野市程久保７丁目</t>
  </si>
  <si>
    <t>東京都日野市程久保８丁目</t>
  </si>
  <si>
    <t>東京都町田市旭町１丁目</t>
  </si>
  <si>
    <t>町田市</t>
    <rPh sb="0" eb="2">
      <t>マチダ</t>
    </rPh>
    <rPh sb="2" eb="3">
      <t>シ</t>
    </rPh>
    <phoneticPr fontId="1"/>
  </si>
  <si>
    <t>東京都町田市旭町２丁目</t>
  </si>
  <si>
    <t>東京都町田市旭町３丁目</t>
  </si>
  <si>
    <t>東京都町田市小川１丁目</t>
  </si>
  <si>
    <t>東京都町田市小川２丁目</t>
  </si>
  <si>
    <t>東京都町田市小川３丁目</t>
  </si>
  <si>
    <t>東京都町田市小川４丁目</t>
  </si>
  <si>
    <t>東京都町田市小川５丁目</t>
  </si>
  <si>
    <t>東京都町田市小川６丁目</t>
  </si>
  <si>
    <t>東京都町田市小川７丁目</t>
  </si>
  <si>
    <t>東京都町田市小山ヶ丘１丁目</t>
  </si>
  <si>
    <t>東京都町田市小山ヶ丘２丁目</t>
  </si>
  <si>
    <t>東京都町田市小山ヶ丘３丁目</t>
  </si>
  <si>
    <t>東京都町田市小山ヶ丘４丁目</t>
  </si>
  <si>
    <t>東京都町田市小山ヶ丘５丁目</t>
  </si>
  <si>
    <t>東京都町田市小山ヶ丘６丁目</t>
  </si>
  <si>
    <t>東京都町田市小山田桜台１丁目</t>
  </si>
  <si>
    <t>東京都町田市小山田桜台２丁目</t>
  </si>
  <si>
    <t>東京都町田市金森１丁目</t>
  </si>
  <si>
    <t>東京都町田市金森２丁目</t>
  </si>
  <si>
    <t>東京都町田市金森３丁目</t>
  </si>
  <si>
    <t>東京都町田市金森４丁目</t>
  </si>
  <si>
    <t>東京都町田市金森５丁目</t>
  </si>
  <si>
    <t>東京都町田市金森６丁目</t>
  </si>
  <si>
    <t>東京都町田市金森７丁目</t>
  </si>
  <si>
    <t>東京都町田市金森東１丁目</t>
  </si>
  <si>
    <t>東京都町田市金森東２丁目</t>
  </si>
  <si>
    <t>東京都町田市金森東３丁目</t>
  </si>
  <si>
    <t>東京都町田市金森東４丁目</t>
  </si>
  <si>
    <t>東京都町田市木曽町</t>
  </si>
  <si>
    <t>東京都町田市木曽東１丁目</t>
  </si>
  <si>
    <t>東京都町田市木曽東２丁目</t>
  </si>
  <si>
    <t>東京都町田市木曽東３丁目</t>
  </si>
  <si>
    <t>東京都町田市木曽東４丁目</t>
  </si>
  <si>
    <t>東京都町田市木曽西１丁目</t>
  </si>
  <si>
    <t>東京都町田市木曽西２丁目</t>
  </si>
  <si>
    <t>東京都町田市木曽西３丁目</t>
  </si>
  <si>
    <t>東京都町田市木曽西４丁目</t>
  </si>
  <si>
    <t>東京都町田市木曽西５丁目</t>
  </si>
  <si>
    <t>東京都町田市高ヶ坂１丁目</t>
  </si>
  <si>
    <t>東京都町田市高ヶ坂２丁目</t>
  </si>
  <si>
    <t>東京都町田市高ヶ坂３丁目</t>
  </si>
  <si>
    <t>東京都町田市高ヶ坂４丁目</t>
  </si>
  <si>
    <t>東京都町田市高ヶ坂５丁目</t>
  </si>
  <si>
    <t>東京都町田市高ヶ坂６丁目</t>
  </si>
  <si>
    <t>東京都町田市高ヶ坂７丁目</t>
  </si>
  <si>
    <t>東京都町田市忠生１丁目</t>
  </si>
  <si>
    <t>東京都町田市忠生２丁目</t>
  </si>
  <si>
    <t>東京都町田市忠生３丁目</t>
  </si>
  <si>
    <t>東京都町田市忠生４丁目</t>
  </si>
  <si>
    <t>東京都町田市鶴川１丁目</t>
  </si>
  <si>
    <t>東京都町田市鶴川２丁目</t>
  </si>
  <si>
    <t>東京都町田市鶴川３丁目</t>
  </si>
  <si>
    <t>東京都町田市鶴川４丁目</t>
  </si>
  <si>
    <t>東京都町田市鶴川５丁目</t>
  </si>
  <si>
    <t>東京都町田市鶴川６丁目</t>
  </si>
  <si>
    <t>東京都町田市鶴間１丁目</t>
  </si>
  <si>
    <t>東京都町田市鶴間２丁目</t>
  </si>
  <si>
    <t>東京都町田市鶴間３丁目</t>
  </si>
  <si>
    <t>東京都町田市鶴間４丁目</t>
  </si>
  <si>
    <t>東京都町田市鶴間５丁目</t>
  </si>
  <si>
    <t>東京都町田市鶴間６丁目</t>
  </si>
  <si>
    <t>東京都町田市鶴間７丁目</t>
  </si>
  <si>
    <t>東京都町田市鶴間８丁目</t>
  </si>
  <si>
    <t>東京都町田市南町田１丁目</t>
  </si>
  <si>
    <t>東京都町田市南町田２丁目</t>
  </si>
  <si>
    <t>東京都町田市南町田３丁目</t>
  </si>
  <si>
    <t>東京都町田市南町田４丁目</t>
  </si>
  <si>
    <t>東京都町田市南町田５丁目</t>
  </si>
  <si>
    <t>東京都町田市中町１丁目</t>
  </si>
  <si>
    <t>東京都町田市中町２丁目</t>
  </si>
  <si>
    <t>東京都町田市中町３丁目</t>
  </si>
  <si>
    <t>東京都町田市中町４丁目</t>
  </si>
  <si>
    <t>東京都町田市成瀬１丁目</t>
  </si>
  <si>
    <t>東京都町田市成瀬２丁目</t>
  </si>
  <si>
    <t>東京都町田市成瀬３丁目</t>
  </si>
  <si>
    <t>東京都町田市成瀬４丁目</t>
  </si>
  <si>
    <t>東京都町田市成瀬５丁目</t>
  </si>
  <si>
    <t>東京都町田市成瀬６丁目</t>
  </si>
  <si>
    <t>東京都町田市成瀬７丁目</t>
  </si>
  <si>
    <t>東京都町田市成瀬８丁目</t>
  </si>
  <si>
    <t>東京都町田市成瀬が丘１丁目</t>
  </si>
  <si>
    <t>東京都町田市成瀬が丘２丁目</t>
  </si>
  <si>
    <t>東京都町田市成瀬が丘３丁目</t>
  </si>
  <si>
    <t>東京都町田市能ケ谷１丁目</t>
  </si>
  <si>
    <t>東京都町田市能ケ谷２丁目</t>
  </si>
  <si>
    <t>東京都町田市能ケ谷３丁目</t>
  </si>
  <si>
    <t>東京都町田市能ケ谷４丁目</t>
  </si>
  <si>
    <t>東京都町田市能ケ谷５丁目</t>
  </si>
  <si>
    <t>東京都町田市能ケ谷６丁目</t>
  </si>
  <si>
    <t>東京都町田市能ケ谷７丁目</t>
  </si>
  <si>
    <t>東京都町田市原町田１丁目</t>
  </si>
  <si>
    <t>東京都町田市原町田２丁目</t>
  </si>
  <si>
    <t>東京都町田市原町田３丁目</t>
  </si>
  <si>
    <t>東京都町田市原町田４丁目</t>
  </si>
  <si>
    <t>東京都町田市原町田５丁目</t>
  </si>
  <si>
    <t>東京都町田市原町田６丁目</t>
  </si>
  <si>
    <t>東京都町田市本町田</t>
  </si>
  <si>
    <t>東京都町田市南大谷</t>
  </si>
  <si>
    <t>東京都町田市南成瀬１丁目</t>
  </si>
  <si>
    <t>東京都町田市南成瀬２丁目</t>
  </si>
  <si>
    <t>東京都町田市南成瀬３丁目</t>
  </si>
  <si>
    <t>東京都町田市南成瀬４丁目</t>
  </si>
  <si>
    <t>東京都町田市南成瀬５丁目</t>
  </si>
  <si>
    <t>東京都町田市南成瀬６丁目</t>
  </si>
  <si>
    <t>東京都町田市南成瀬７丁目</t>
  </si>
  <si>
    <t>東京都町田市南成瀬８丁目</t>
  </si>
  <si>
    <t>東京都町田市森野１丁目</t>
  </si>
  <si>
    <t>東京都町田市森野２丁目</t>
  </si>
  <si>
    <t>東京都町田市森野３丁目</t>
  </si>
  <si>
    <t>東京都町田市森野４丁目</t>
  </si>
  <si>
    <t>東京都町田市森野５丁目</t>
  </si>
  <si>
    <t>東京都町田市森野６丁目</t>
  </si>
  <si>
    <t>東京都町田市山崎町</t>
  </si>
  <si>
    <t>東京都町田市大蔵町</t>
  </si>
  <si>
    <t>東京都町田市金井１丁目</t>
  </si>
  <si>
    <t>東京都町田市金井２丁目</t>
  </si>
  <si>
    <t>東京都町田市金井３丁目</t>
  </si>
  <si>
    <t>東京都町田市金井４丁目</t>
  </si>
  <si>
    <t>東京都町田市金井５丁目</t>
  </si>
  <si>
    <t>東京都町田市金井６丁目</t>
  </si>
  <si>
    <t>東京都町田市金井７丁目</t>
  </si>
  <si>
    <t>東京都町田市金井８丁目</t>
  </si>
  <si>
    <t>東京都町田市金井町</t>
  </si>
  <si>
    <t>東京都町田市真光寺１丁目</t>
  </si>
  <si>
    <t>東京都町田市真光寺２丁目</t>
  </si>
  <si>
    <t>東京都町田市真光寺３丁目</t>
  </si>
  <si>
    <t>東京都町田市真光寺町</t>
  </si>
  <si>
    <t>東京都町田市つくし野１丁目</t>
  </si>
  <si>
    <t>東京都町田市つくし野２丁目</t>
  </si>
  <si>
    <t>東京都町田市つくし野３丁目</t>
  </si>
  <si>
    <t>東京都町田市つくし野４丁目</t>
  </si>
  <si>
    <t>東京都町田市成瀬台１丁目</t>
  </si>
  <si>
    <t>東京都町田市成瀬台２丁目</t>
  </si>
  <si>
    <t>東京都町田市成瀬台３丁目</t>
  </si>
  <si>
    <t>東京都町田市成瀬台４丁目</t>
  </si>
  <si>
    <t>東京都町田市西成瀬１丁目</t>
  </si>
  <si>
    <t>東京都町田市西成瀬２丁目</t>
  </si>
  <si>
    <t>東京都町田市西成瀬３丁目</t>
  </si>
  <si>
    <t>東京都町田市根岸１丁目</t>
  </si>
  <si>
    <t>東京都町田市根岸２丁目</t>
  </si>
  <si>
    <t>東京都町田市根岸町</t>
  </si>
  <si>
    <t>東京都町田市広袴１丁目</t>
  </si>
  <si>
    <t>東京都町田市広袴２丁目</t>
  </si>
  <si>
    <t>東京都町田市広袴３丁目</t>
  </si>
  <si>
    <t>東京都町田市広袴４丁目</t>
  </si>
  <si>
    <t>東京都町田市広袴町</t>
  </si>
  <si>
    <t>東京都町田市南つくし野１丁目</t>
  </si>
  <si>
    <t>東京都町田市南つくし野２丁目</t>
  </si>
  <si>
    <t>東京都町田市南つくし野３丁目</t>
  </si>
  <si>
    <t>東京都町田市南つくし野４丁目</t>
  </si>
  <si>
    <t>東京都町田市三輪町</t>
  </si>
  <si>
    <t>東京都町田市三輪緑山１丁目</t>
  </si>
  <si>
    <t>東京都町田市三輪緑山２丁目</t>
  </si>
  <si>
    <t>東京都町田市三輪緑山３丁目</t>
  </si>
  <si>
    <t>東京都町田市三輪緑山４丁目</t>
  </si>
  <si>
    <t>東京都町田市薬師台１丁目</t>
  </si>
  <si>
    <t>東京都町田市薬師台２丁目</t>
  </si>
  <si>
    <t>東京都町田市薬師台３丁目</t>
  </si>
  <si>
    <t>東京都町田市相原町</t>
  </si>
  <si>
    <t>東京都町田市小野路町</t>
  </si>
  <si>
    <t>東京都町田市小山町</t>
  </si>
  <si>
    <t>東京都町田市上小山田町</t>
    <rPh sb="10" eb="11">
      <t>マチ</t>
    </rPh>
    <phoneticPr fontId="1"/>
  </si>
  <si>
    <t>東京都町田市下小山田町</t>
    <rPh sb="10" eb="11">
      <t>マチ</t>
    </rPh>
    <phoneticPr fontId="1"/>
  </si>
  <si>
    <t>東京都町田市図師町</t>
  </si>
  <si>
    <t>東京都町田市玉川学園１丁目</t>
  </si>
  <si>
    <t>東京都町田市玉川学園２丁目</t>
  </si>
  <si>
    <t>東京都町田市玉川学園３丁目</t>
  </si>
  <si>
    <t>東京都町田市玉川学園４丁目</t>
  </si>
  <si>
    <t>東京都町田市玉川学園５丁目</t>
  </si>
  <si>
    <t>東京都町田市玉川学園６丁目</t>
  </si>
  <si>
    <t>東京都町田市玉川学園７丁目</t>
  </si>
  <si>
    <t>東京都町田市玉川学園８丁目</t>
  </si>
  <si>
    <t>東京都町田市常盤町</t>
  </si>
  <si>
    <t>東京都町田市野津田町</t>
  </si>
  <si>
    <t>東京都町田市東玉川学園１丁目</t>
  </si>
  <si>
    <t>東京都町田市東玉川学園２丁目</t>
  </si>
  <si>
    <t>東京都町田市東玉川学園３丁目</t>
  </si>
  <si>
    <t>東京都町田市東玉川学園４丁目</t>
  </si>
  <si>
    <t>東京都町田市矢部町</t>
  </si>
  <si>
    <t>神奈川県相模原市緑区相原１丁目</t>
  </si>
  <si>
    <t>相模原市緑区</t>
    <rPh sb="0" eb="3">
      <t>サガミハラ</t>
    </rPh>
    <rPh sb="3" eb="4">
      <t>シ</t>
    </rPh>
    <rPh sb="4" eb="6">
      <t>ミドリク</t>
    </rPh>
    <phoneticPr fontId="1"/>
  </si>
  <si>
    <t>神奈川県相模原市緑区相原２丁目</t>
  </si>
  <si>
    <t>神奈川県相模原市緑区相原３丁目</t>
  </si>
  <si>
    <t>神奈川県相模原市緑区相原４丁目</t>
  </si>
  <si>
    <t>神奈川県相模原市緑区相原５丁目</t>
  </si>
  <si>
    <t>神奈川県相模原市緑区相原６丁目</t>
  </si>
  <si>
    <t>神奈川県相模原市緑区西橋本１丁目</t>
  </si>
  <si>
    <t>神奈川県相模原市緑区西橋本２丁目</t>
  </si>
  <si>
    <t>神奈川県相模原市緑区西橋本３丁目</t>
  </si>
  <si>
    <t>神奈川県相模原市緑区西橋本４丁目</t>
  </si>
  <si>
    <t>神奈川県相模原市緑区西橋本５丁目</t>
  </si>
  <si>
    <t>神奈川県相模原市緑区橋本１丁目</t>
  </si>
  <si>
    <t>神奈川県相模原市緑区橋本２丁目</t>
  </si>
  <si>
    <t>神奈川県相模原市緑区橋本３丁目</t>
  </si>
  <si>
    <t>神奈川県相模原市緑区橋本４丁目</t>
  </si>
  <si>
    <t>神奈川県相模原市緑区橋本５丁目</t>
  </si>
  <si>
    <t>神奈川県相模原市緑区橋本６丁目</t>
  </si>
  <si>
    <t>神奈川県相模原市緑区橋本７丁目</t>
  </si>
  <si>
    <t>神奈川県相模原市緑区橋本８丁目</t>
  </si>
  <si>
    <t>神奈川県相模原市緑区橋本台１丁目</t>
  </si>
  <si>
    <t>神奈川県相模原市緑区橋本台２丁目</t>
  </si>
  <si>
    <t>神奈川県相模原市緑区橋本台３丁目</t>
  </si>
  <si>
    <t>神奈川県相模原市緑区橋本台４丁目</t>
  </si>
  <si>
    <t>神奈川県相模原市緑区東橋本１丁目</t>
  </si>
  <si>
    <t>神奈川県相模原市緑区東橋本２丁目</t>
  </si>
  <si>
    <t>神奈川県相模原市緑区東橋本３丁目</t>
  </si>
  <si>
    <t>神奈川県相模原市緑区東橋本４丁目</t>
  </si>
  <si>
    <t>神奈川県相模原市緑区元橋本町</t>
  </si>
  <si>
    <t>神奈川県相模原市緑区大島</t>
  </si>
  <si>
    <t>神奈川県相模原市緑区二本松１丁目</t>
  </si>
  <si>
    <t>神奈川県相模原市緑区二本松２丁目</t>
  </si>
  <si>
    <t>神奈川県相模原市緑区二本松３丁目</t>
  </si>
  <si>
    <t>神奈川県相模原市緑区二本松４丁目</t>
  </si>
  <si>
    <t>神奈川県相模原市緑区下九沢</t>
  </si>
  <si>
    <t>神奈川県相模原市緑区※緑区４５５０</t>
  </si>
  <si>
    <t>※緑区下九沢↑</t>
    <rPh sb="1" eb="3">
      <t>ミドリク</t>
    </rPh>
    <rPh sb="3" eb="6">
      <t>シモクザワ</t>
    </rPh>
    <phoneticPr fontId="1"/>
  </si>
  <si>
    <t>神奈川県相模原市緑区※中央区１１５０</t>
  </si>
  <si>
    <t>神奈川県相模原市緑区大山町</t>
  </si>
  <si>
    <t>神奈川県相模原市緑区上九沢</t>
  </si>
  <si>
    <t>神奈川県相模原市緑区田名　　　</t>
  </si>
  <si>
    <t>神奈川県相模原市緑区※緑区４５０</t>
  </si>
  <si>
    <t>※緑区田名↑</t>
    <rPh sb="1" eb="3">
      <t>ミドリク</t>
    </rPh>
    <rPh sb="3" eb="5">
      <t>タナ</t>
    </rPh>
    <phoneticPr fontId="1"/>
  </si>
  <si>
    <t>神奈川県相模原市緑区※中央区４５５０</t>
  </si>
  <si>
    <t>神奈川県相模原市緑区原宿１丁目</t>
  </si>
  <si>
    <t>相模原市緑区</t>
    <rPh sb="0" eb="4">
      <t>サガミハラシ</t>
    </rPh>
    <rPh sb="4" eb="6">
      <t>ミドリク</t>
    </rPh>
    <phoneticPr fontId="1"/>
  </si>
  <si>
    <t>神奈川県相模原市緑区原宿２丁目</t>
  </si>
  <si>
    <t>神奈川県相模原市緑区原宿３丁目</t>
  </si>
  <si>
    <t>神奈川県相模原市緑区原宿４丁目</t>
  </si>
  <si>
    <t>神奈川県相模原市緑区原宿５丁目</t>
  </si>
  <si>
    <t>神奈川県相模原市緑区原宿南１丁目</t>
  </si>
  <si>
    <t>神奈川県相模原市緑区原宿南２丁目</t>
  </si>
  <si>
    <t>神奈川県相模原市緑区原宿南３丁目</t>
  </si>
  <si>
    <t>神奈川県相模原市緑区町屋１丁目</t>
  </si>
  <si>
    <t>神奈川県相模原市緑区町屋２丁目</t>
  </si>
  <si>
    <t>神奈川県相模原市緑区町屋３丁目</t>
  </si>
  <si>
    <t>神奈川県相模原市緑区町屋４丁目</t>
  </si>
  <si>
    <t>神奈川県相模原市緑区向原１丁目</t>
  </si>
  <si>
    <t>神奈川県相模原市緑区向原２丁目</t>
  </si>
  <si>
    <t>神奈川県相模原市緑区向原３丁目</t>
  </si>
  <si>
    <t>神奈川県相模原市緑区谷ヶ原１丁目</t>
  </si>
  <si>
    <t>神奈川県相模原市緑区谷ヶ原２丁目</t>
  </si>
  <si>
    <t>神奈川県相模原市緑区久保沢１丁目</t>
  </si>
  <si>
    <t>神奈川県相模原市緑区久保沢２丁目</t>
  </si>
  <si>
    <t>神奈川県相模原市緑区久保沢３丁目</t>
  </si>
  <si>
    <t>神奈川県相模原市緑区城山１丁目</t>
  </si>
  <si>
    <t>神奈川県相模原市緑区城山２丁目</t>
  </si>
  <si>
    <t>神奈川県相模原市緑区城山３丁目</t>
  </si>
  <si>
    <t>神奈川県相模原市緑区城山４丁目</t>
  </si>
  <si>
    <t>神奈川県相模原市緑区若葉台１丁目</t>
  </si>
  <si>
    <t>神奈川県相模原市緑区若葉台２丁目</t>
  </si>
  <si>
    <t>神奈川県相模原市緑区若葉台３丁目</t>
  </si>
  <si>
    <t>神奈川県相模原市緑区若葉台５丁目</t>
  </si>
  <si>
    <t>神奈川県相模原市緑区若葉台６丁目</t>
  </si>
  <si>
    <t>神奈川県相模原市緑区若葉台７丁目</t>
  </si>
  <si>
    <t>神奈川県相模原市緑区広田</t>
  </si>
  <si>
    <t>神奈川県相模原市緑区川尻</t>
  </si>
  <si>
    <t>神奈川県相模原市中央区相生１丁目</t>
  </si>
  <si>
    <t>相模原市中央区</t>
    <rPh sb="0" eb="3">
      <t>サガミハラ</t>
    </rPh>
    <rPh sb="3" eb="4">
      <t>シ</t>
    </rPh>
    <rPh sb="4" eb="7">
      <t>チュウオウク</t>
    </rPh>
    <phoneticPr fontId="1"/>
  </si>
  <si>
    <t>神奈川県相模原市中央区相生２丁目</t>
  </si>
  <si>
    <t>神奈川県相模原市中央区相生３丁目</t>
  </si>
  <si>
    <t>神奈川県相模原市中央区相生４丁目</t>
  </si>
  <si>
    <t>神奈川県相模原市中央区鹿沼台１丁目</t>
  </si>
  <si>
    <t>神奈川県相模原市中央区鹿沼台２丁目</t>
  </si>
  <si>
    <t>神奈川県相模原市中央区上溝旧番</t>
  </si>
  <si>
    <t>神奈川県相模原市中央区上溝１丁目</t>
  </si>
  <si>
    <t>神奈川県相模原市中央区上溝２丁目</t>
  </si>
  <si>
    <t>神奈川県相模原市中央区上溝３丁目</t>
  </si>
  <si>
    <t>神奈川県相模原市中央区上溝４丁目</t>
  </si>
  <si>
    <t>神奈川県相模原市中央区上溝５丁目</t>
  </si>
  <si>
    <t>神奈川県相模原市中央区上溝６丁目</t>
  </si>
  <si>
    <t>神奈川県相模原市中央区上溝７丁目</t>
  </si>
  <si>
    <t>神奈川県相模原市中央区共和１丁目</t>
  </si>
  <si>
    <t>神奈川県相模原市中央区共和２丁目</t>
  </si>
  <si>
    <t>神奈川県相模原市中央区共和３丁目</t>
  </si>
  <si>
    <t>神奈川県相模原市中央区共和４丁目</t>
  </si>
  <si>
    <t>神奈川県相模原市中央区向陽町</t>
  </si>
  <si>
    <t>神奈川県相模原市中央区小町通１丁目</t>
  </si>
  <si>
    <t>神奈川県相模原市中央区小町通２丁目</t>
  </si>
  <si>
    <t>神奈川県相模原市中央区相模原１丁目</t>
  </si>
  <si>
    <t>神奈川県相模原市中央区相模原２丁目</t>
  </si>
  <si>
    <t>神奈川県相模原市中央区相模原３丁目</t>
  </si>
  <si>
    <t>神奈川県相模原市中央区相模原４丁目</t>
  </si>
  <si>
    <t>神奈川県相模原市中央区相模原５丁目</t>
  </si>
  <si>
    <t>神奈川県相模原市中央区相模原６丁目</t>
  </si>
  <si>
    <t>神奈川県相模原市中央区相模原７丁目</t>
  </si>
  <si>
    <t>神奈川県相模原市中央区相模原８丁目</t>
  </si>
  <si>
    <t>神奈川県相模原市中央区清新１丁目</t>
  </si>
  <si>
    <t>神奈川県相模原市中央区清新２丁目</t>
  </si>
  <si>
    <t>神奈川県相模原市中央区清新３丁目</t>
  </si>
  <si>
    <t>神奈川県相模原市中央区清新４丁目</t>
  </si>
  <si>
    <t>神奈川県相模原市中央区清新５丁目</t>
  </si>
  <si>
    <t>神奈川県相模原市中央区清新６丁目</t>
  </si>
  <si>
    <t>神奈川県相模原市中央区清新７丁目</t>
  </si>
  <si>
    <t>神奈川県相模原市中央区清新８丁目</t>
  </si>
  <si>
    <t>神奈川県相模原市中央区中央１丁目</t>
  </si>
  <si>
    <t>神奈川県相模原市中央区中央２丁目</t>
  </si>
  <si>
    <t>神奈川県相模原市中央区中央３丁目</t>
  </si>
  <si>
    <t>神奈川県相模原市中央区中央４丁目</t>
  </si>
  <si>
    <t>神奈川県相模原市中央区中央５丁目</t>
  </si>
  <si>
    <t>神奈川県相模原市中央区中央６丁目</t>
  </si>
  <si>
    <t>神奈川県相模原市中央区千代田１丁目</t>
  </si>
  <si>
    <t>神奈川県相模原市中央区千代田２丁目</t>
  </si>
  <si>
    <t>神奈川県相模原市中央区千代田３丁目</t>
  </si>
  <si>
    <t>神奈川県相模原市中央区千代田４丁目</t>
  </si>
  <si>
    <t>神奈川県相模原市中央区千代田５丁目</t>
  </si>
  <si>
    <t>神奈川県相模原市中央区千代田６丁目</t>
  </si>
  <si>
    <t>神奈川県相模原市中央区千代田７丁目</t>
  </si>
  <si>
    <t>神奈川県相模原市中央区並木１丁目</t>
  </si>
  <si>
    <t>神奈川県相模原市中央区並木２丁目</t>
  </si>
  <si>
    <t>神奈川県相模原市中央区並木３丁目</t>
  </si>
  <si>
    <t>神奈川県相模原市中央区並木４丁目</t>
  </si>
  <si>
    <t>神奈川県相模原市中央区光が丘１丁目</t>
  </si>
  <si>
    <t>神奈川県相模原市中央区光が丘２丁目</t>
  </si>
  <si>
    <t>神奈川県相模原市中央区光が丘３丁目</t>
  </si>
  <si>
    <t>神奈川県相模原市中央区氷川町</t>
  </si>
  <si>
    <t>神奈川県相模原市中央区富士見１丁目</t>
  </si>
  <si>
    <t>神奈川県相模原市中央区富士見２丁目</t>
  </si>
  <si>
    <t>神奈川県相模原市中央区富士見３丁目</t>
  </si>
  <si>
    <t>神奈川県相模原市中央区富士見４丁目</t>
  </si>
  <si>
    <t>神奈川県相模原市中央区富士見５丁目</t>
  </si>
  <si>
    <t>神奈川県相模原市中央区富士見６丁目</t>
  </si>
  <si>
    <t>神奈川県相模原市中央区星が丘１丁目</t>
  </si>
  <si>
    <t>神奈川県相模原市中央区星が丘２丁目</t>
  </si>
  <si>
    <t>神奈川県相模原市中央区星が丘３丁目</t>
  </si>
  <si>
    <t>神奈川県相模原市中央区星が丘４丁目</t>
  </si>
  <si>
    <t>神奈川県相模原市中央区南橋本１丁目</t>
  </si>
  <si>
    <t>神奈川県相模原市中央区南橋本２丁目</t>
  </si>
  <si>
    <t>神奈川県相模原市中央区南橋本３丁目</t>
  </si>
  <si>
    <t>神奈川県相模原市中央区南橋本４丁目</t>
  </si>
  <si>
    <t>神奈川県相模原市中央区弥栄１丁目</t>
  </si>
  <si>
    <t>神奈川県相模原市中央区弥栄２丁目</t>
  </si>
  <si>
    <t>神奈川県相模原市中央区弥栄３丁目</t>
  </si>
  <si>
    <t>神奈川県相模原市中央区矢部１丁目</t>
  </si>
  <si>
    <t>神奈川県相模原市中央区矢部２丁目</t>
  </si>
  <si>
    <t>神奈川県相模原市中央区矢部３丁目</t>
  </si>
  <si>
    <t>神奈川県相模原市中央区矢部４丁目</t>
  </si>
  <si>
    <t>神奈川県相模原市中央区横山台１丁目</t>
  </si>
  <si>
    <t>神奈川県相模原市中央区横山台２丁目</t>
  </si>
  <si>
    <t>神奈川県相模原市中央区東淵野辺１丁目</t>
  </si>
  <si>
    <t>神奈川県相模原市中央区東淵野辺２丁目</t>
  </si>
  <si>
    <t>神奈川県相模原市中央区東淵野辺３丁目</t>
  </si>
  <si>
    <t>神奈川県相模原市中央区東淵野辺４丁目</t>
  </si>
  <si>
    <t>神奈川県相模原市中央区東淵野辺５丁目</t>
  </si>
  <si>
    <t>神奈川県相模原市中央区淵野辺１丁目</t>
  </si>
  <si>
    <t>神奈川県相模原市中央区淵野辺２丁目</t>
  </si>
  <si>
    <t>神奈川県相模原市中央区淵野辺３丁目</t>
  </si>
  <si>
    <t>神奈川県相模原市中央区淵野辺４丁目</t>
  </si>
  <si>
    <t>神奈川県相模原市中央区淵野辺５丁目</t>
  </si>
  <si>
    <t>神奈川県相模原市中央区淵野辺本町１丁目</t>
  </si>
  <si>
    <t>神奈川県相模原市中央区淵野辺本町２丁目</t>
  </si>
  <si>
    <t>神奈川県相模原市中央区淵野辺本町３丁目</t>
  </si>
  <si>
    <t>神奈川県相模原市中央区淵野辺本町４丁目</t>
  </si>
  <si>
    <t>神奈川県相模原市中央区淵野辺本町５丁目</t>
  </si>
  <si>
    <t>神奈川県相模原市中央区上矢部１丁目</t>
  </si>
  <si>
    <t>神奈川県相模原市中央区上矢部２丁目</t>
  </si>
  <si>
    <t>神奈川県相模原市中央区上矢部３丁目</t>
  </si>
  <si>
    <t>神奈川県相模原市中央区上矢部４丁目</t>
  </si>
  <si>
    <t>神奈川県相模原市中央区上矢部５丁目</t>
  </si>
  <si>
    <t>神奈川県相模原市中央区矢部新町</t>
  </si>
  <si>
    <t>神奈川県相模原市中央区矢部新田</t>
  </si>
  <si>
    <t>神奈川県相模原市中央区青葉１丁目</t>
  </si>
  <si>
    <t>神奈川県相模原市中央区青葉２丁目</t>
  </si>
  <si>
    <t>神奈川県相模原市中央区青葉３丁目</t>
  </si>
  <si>
    <t>神奈川県相模原市中央区宮下本町１丁目</t>
  </si>
  <si>
    <t>神奈川県相模原市中央区宮下本町２丁目</t>
  </si>
  <si>
    <t>神奈川県相模原市中央区宮下本町３丁目</t>
  </si>
  <si>
    <t>神奈川県相模原市中央区下九沢</t>
  </si>
  <si>
    <t>神奈川県相模原市中央区※中央区１１５０</t>
  </si>
  <si>
    <t>※中央区下九沢↑</t>
    <rPh sb="1" eb="4">
      <t>チュウオウク</t>
    </rPh>
    <rPh sb="4" eb="7">
      <t>シモクザワ</t>
    </rPh>
    <phoneticPr fontId="1"/>
  </si>
  <si>
    <t>神奈川県相模原市中央区※緑区４５５０</t>
  </si>
  <si>
    <t>神奈川県相模原市中央区陽光台１丁目</t>
  </si>
  <si>
    <t>神奈川県相模原市中央区陽光台２丁目</t>
  </si>
  <si>
    <t>神奈川県相模原市中央区陽光台３丁目</t>
  </si>
  <si>
    <t>神奈川県相模原市中央区陽光台４丁目</t>
  </si>
  <si>
    <t>神奈川県相模原市中央区陽光台５丁目</t>
  </si>
  <si>
    <t>神奈川県相模原市中央区陽光台６丁目</t>
  </si>
  <si>
    <t>神奈川県相模原市中央区陽光台７丁目</t>
  </si>
  <si>
    <t>神奈川県相模原市中央区由野台３丁目</t>
    <rPh sb="15" eb="17">
      <t>チョウメ</t>
    </rPh>
    <phoneticPr fontId="1"/>
  </si>
  <si>
    <t>神奈川県相模原市中央区小山１丁目</t>
  </si>
  <si>
    <t>神奈川県相模原市中央区小山２丁目</t>
  </si>
  <si>
    <t>神奈川県相模原市中央区小山３丁目</t>
  </si>
  <si>
    <t>神奈川県相模原市中央区小山４丁目</t>
  </si>
  <si>
    <t>神奈川県相模原市中央区田名　　　</t>
  </si>
  <si>
    <t>神奈川県相模原市中央区※中央区４５５０部</t>
  </si>
  <si>
    <t>※中央区田名↑</t>
    <rPh sb="1" eb="4">
      <t>チュウオウク</t>
    </rPh>
    <rPh sb="4" eb="6">
      <t>タナ</t>
    </rPh>
    <phoneticPr fontId="1"/>
  </si>
  <si>
    <t>神奈川県相模原市中央区※緑区４５０部</t>
  </si>
  <si>
    <t>神奈川県相模原市中央区田名塩田１丁目</t>
  </si>
  <si>
    <t>神奈川県相模原市中央区田名塩田２丁目</t>
  </si>
  <si>
    <t>神奈川県相模原市中央区田名塩田３丁目</t>
  </si>
  <si>
    <t>神奈川県相模原市中央区田名塩田４丁目</t>
  </si>
  <si>
    <t>神奈川県相模原市中央区松が丘１丁目</t>
    <rPh sb="13" eb="14">
      <t>オカ</t>
    </rPh>
    <phoneticPr fontId="1"/>
  </si>
  <si>
    <t>神奈川県相模原市中央区宮下１丁目</t>
  </si>
  <si>
    <t>神奈川県相模原市中央区宮下２丁目</t>
  </si>
  <si>
    <t>神奈川県相模原市中央区宮下３丁目</t>
  </si>
  <si>
    <t>神奈川県相模原市中央区水郷田名１丁目</t>
  </si>
  <si>
    <t>神奈川県相模原市中央区水郷田名２丁目</t>
  </si>
  <si>
    <t>神奈川県相模原市中央区水郷田名３丁目</t>
  </si>
  <si>
    <t>神奈川県相模原市中央区水郷田名４丁目</t>
  </si>
  <si>
    <t>神奈川県相模原市南区旭町</t>
  </si>
  <si>
    <t>相模原市南区</t>
    <rPh sb="0" eb="3">
      <t>サガミハラ</t>
    </rPh>
    <rPh sb="3" eb="4">
      <t>シ</t>
    </rPh>
    <rPh sb="4" eb="6">
      <t>ミナミク</t>
    </rPh>
    <phoneticPr fontId="1"/>
  </si>
  <si>
    <t>神奈川県相模原市南区※南区７３０</t>
  </si>
  <si>
    <t>※南区大野台３↑</t>
    <rPh sb="1" eb="3">
      <t>ミナミク</t>
    </rPh>
    <rPh sb="3" eb="6">
      <t>オオノダイ</t>
    </rPh>
    <phoneticPr fontId="1"/>
  </si>
  <si>
    <t>神奈川県相模原市南区※中央区１００</t>
  </si>
  <si>
    <t>神奈川県相模原市南区上鶴間本町１丁目</t>
  </si>
  <si>
    <t>神奈川県相模原市南区上鶴間本町２丁目</t>
  </si>
  <si>
    <t>神奈川県相模原市南区上鶴間本町３丁目</t>
  </si>
  <si>
    <t>神奈川県相模原市南区上鶴間本町４丁目</t>
  </si>
  <si>
    <t>神奈川県相模原市南区上鶴間本町５丁目</t>
  </si>
  <si>
    <t>神奈川県相模原市南区上鶴間本町６丁目</t>
  </si>
  <si>
    <t>神奈川県相模原市南区上鶴間本町７丁目</t>
  </si>
  <si>
    <t>神奈川県相模原市南区上鶴間本町８丁目</t>
  </si>
  <si>
    <t>神奈川県相模原市南区上鶴間本町９丁目</t>
  </si>
  <si>
    <t>神奈川県相模原市南区古淵１丁目</t>
  </si>
  <si>
    <t>神奈川県相模原市南区古淵２丁目</t>
  </si>
  <si>
    <t>神奈川県相模原市南区古淵３丁目</t>
  </si>
  <si>
    <t>神奈川県相模原市南区古淵４丁目</t>
  </si>
  <si>
    <t>神奈川県相模原市南区古淵５丁目</t>
  </si>
  <si>
    <t>神奈川県相模原市南区古淵６丁目</t>
  </si>
  <si>
    <t>神奈川県相模原市南区栄町</t>
  </si>
  <si>
    <t>神奈川県相模原市南区相模大野１丁目</t>
  </si>
  <si>
    <t>神奈川県相模原市南区相模大野２丁目</t>
  </si>
  <si>
    <t>神奈川県相模原市南区相模大野３丁目</t>
  </si>
  <si>
    <t>神奈川県相模原市南区相模大野４丁目</t>
  </si>
  <si>
    <t>神奈川県相模原市南区相模大野５丁目</t>
  </si>
  <si>
    <t>神奈川県相模原市南区相模大野６丁目</t>
  </si>
  <si>
    <t>神奈川県相模原市南区相模大野７丁目</t>
  </si>
  <si>
    <t>神奈川県相模原市南区相模大野８丁目</t>
  </si>
  <si>
    <t>神奈川県相模原市南区相模大野９丁目</t>
  </si>
  <si>
    <t>神奈川県相模原市南区相模台１丁目</t>
  </si>
  <si>
    <t>神奈川県相模原市南区相模台２丁目</t>
  </si>
  <si>
    <t>神奈川県相模原市南区相模台３丁目</t>
  </si>
  <si>
    <t>神奈川県相模原市南区相模台４丁目</t>
  </si>
  <si>
    <t>神奈川県相模原市南区相模台５丁目</t>
  </si>
  <si>
    <t>神奈川県相模原市南区相模台６丁目</t>
  </si>
  <si>
    <t>神奈川県相模原市南区相模台７丁目</t>
  </si>
  <si>
    <t>神奈川県相模原市南区相模台団地</t>
  </si>
  <si>
    <t>神奈川県相模原市南区桜台</t>
  </si>
  <si>
    <t>神奈川県相模原市南区相南１丁目</t>
  </si>
  <si>
    <t>神奈川県相模原市南区相南２丁目</t>
  </si>
  <si>
    <t>神奈川県相模原市南区相南３丁目</t>
  </si>
  <si>
    <t>神奈川県相模原市南区相南４丁目</t>
  </si>
  <si>
    <t>神奈川県相模原市南区相武台１丁目</t>
  </si>
  <si>
    <t>神奈川県相模原市南区相武台２丁目</t>
  </si>
  <si>
    <t>神奈川県相模原市南区相武台３丁目</t>
  </si>
  <si>
    <t>神奈川県相模原市南区相武台団地１丁目</t>
  </si>
  <si>
    <t>神奈川県相模原市南区相武台団地２丁目</t>
  </si>
  <si>
    <t>神奈川県相模原市南区松が枝町</t>
  </si>
  <si>
    <t>神奈川県相模原市南区東林間１丁目</t>
  </si>
  <si>
    <t>神奈川県相模原市南区東林間２丁目</t>
  </si>
  <si>
    <t>神奈川県相模原市南区東林間３丁目</t>
  </si>
  <si>
    <t>神奈川県相模原市南区東林間４丁目</t>
  </si>
  <si>
    <t>神奈川県相模原市南区東林間５丁目</t>
  </si>
  <si>
    <t>神奈川県相模原市南区東林間６丁目</t>
  </si>
  <si>
    <t>神奈川県相模原市南区東林間７丁目</t>
  </si>
  <si>
    <t>神奈川県相模原市南区東林間８丁目</t>
  </si>
  <si>
    <t>神奈川県相模原市南区文京１丁目</t>
  </si>
  <si>
    <t>神奈川県相模原市南区文京２丁目</t>
  </si>
  <si>
    <t>神奈川県相模原市南区南台１丁目</t>
  </si>
  <si>
    <t>神奈川県相模原市南区南台２丁目</t>
  </si>
  <si>
    <t>神奈川県相模原市南区南台４丁目</t>
  </si>
  <si>
    <t>神奈川県相模原市南区南台５丁目</t>
  </si>
  <si>
    <t>神奈川県相模原市南区南台６丁目</t>
  </si>
  <si>
    <t>神奈川県相模原市南区麻溝台旧番地</t>
  </si>
  <si>
    <t>神奈川県相模原市南区当麻</t>
  </si>
  <si>
    <t>神奈川県相模原市南区西大沼１丁目</t>
  </si>
  <si>
    <t>神奈川県相模原市南区西大沼２丁目</t>
  </si>
  <si>
    <t>神奈川県相模原市南区西大沼３丁目</t>
  </si>
  <si>
    <t>神奈川県相模原市南区西大沼４丁目</t>
  </si>
  <si>
    <t>神奈川県相模原市南区西大沼５丁目</t>
  </si>
  <si>
    <t>神奈川県相模原市南区東大沼１丁目</t>
  </si>
  <si>
    <t>神奈川県相模原市南区東大沼２丁目</t>
  </si>
  <si>
    <t>神奈川県相模原市南区東大沼３丁目</t>
  </si>
  <si>
    <t>神奈川県相模原市南区東大沼４丁目</t>
  </si>
  <si>
    <t>神奈川県相模原市南区双葉１丁目</t>
  </si>
  <si>
    <t>神奈川県相模原市南区双葉２丁目</t>
  </si>
  <si>
    <t>神奈川県相模原市南区新磯野旧番地</t>
  </si>
  <si>
    <t>神奈川県相模原市南区磯部</t>
  </si>
  <si>
    <t>神奈川県相模原市南区下溝</t>
  </si>
  <si>
    <t>神奈川県相模原市南区新戸</t>
  </si>
  <si>
    <t>エリア</t>
  </si>
  <si>
    <t>№</t>
  </si>
  <si>
    <t>A</t>
  </si>
  <si>
    <t>B</t>
  </si>
  <si>
    <t>C</t>
  </si>
  <si>
    <t>東京都八王子市絹ケ丘１丁目</t>
  </si>
  <si>
    <t>東京都八王子市上柚木</t>
  </si>
  <si>
    <t>東京都八王子市下柚木</t>
  </si>
  <si>
    <t>東京都八王子市堀之内</t>
  </si>
  <si>
    <t>Z</t>
  </si>
  <si>
    <t>東京都町田市山崎</t>
  </si>
  <si>
    <t>神奈川県相模原市中央区すすきの町</t>
  </si>
  <si>
    <t>神奈川県相模原市中央区横山（１）１丁目</t>
  </si>
  <si>
    <t>神奈川県相模原市中央区横山（１）２丁目</t>
  </si>
  <si>
    <t>神奈川県相模原市中央区横山（１）３丁目</t>
  </si>
  <si>
    <t>神奈川県相模原市中央区横山（１）４丁目</t>
  </si>
  <si>
    <t>神奈川県相模原市中央区横山（１）５丁目</t>
  </si>
  <si>
    <t>神奈川県相模原市中央区横山（１）６丁目</t>
  </si>
  <si>
    <t>神奈川県相模原市中央区由野台（１）１丁目</t>
  </si>
  <si>
    <t>神奈川県相模原市中央区由野台（１）２丁目</t>
  </si>
  <si>
    <t>神奈川県相模原市中央区高根１丁目</t>
  </si>
  <si>
    <t>神奈川県相模原市中央区高根（１）２丁目</t>
  </si>
  <si>
    <t>神奈川県相模原市中央区高根（１）３丁目</t>
  </si>
  <si>
    <t>神奈川県相模原市中央区松が丘２丁目</t>
  </si>
  <si>
    <t>神奈川県相模原市中央区緑が丘１丁目</t>
  </si>
  <si>
    <t>神奈川県相模原市中央区緑が丘２丁目</t>
  </si>
  <si>
    <t>神奈川県相模原市南区鵜野森（１）１丁目</t>
  </si>
  <si>
    <t>神奈川県相模原市南区鵜野森（１）２丁目</t>
  </si>
  <si>
    <t>神奈川県相模原市南区鵜野森（１）３丁目</t>
  </si>
  <si>
    <t>神奈川県相模原市南区大野台（１）１丁目</t>
  </si>
  <si>
    <t>神奈川県相模原市南区大野台（１）２丁目</t>
  </si>
  <si>
    <t>神奈川県相模原市南区大野台（１）３丁目</t>
  </si>
  <si>
    <t>神奈川県相模原市南区大野台（１）４丁目</t>
  </si>
  <si>
    <t>神奈川県相模原市南区大野台（１）５丁目</t>
  </si>
  <si>
    <t>神奈川県相模原市南区大野台（１）６丁目</t>
  </si>
  <si>
    <t>神奈川県相模原市南区大野台（１）７丁目</t>
  </si>
  <si>
    <t>神奈川県相模原市南区大野台（１）８丁目</t>
  </si>
  <si>
    <t>神奈川県相模原市南区上鶴間（１）１丁目</t>
  </si>
  <si>
    <t>神奈川県相模原市南区上鶴間（２）２丁目</t>
  </si>
  <si>
    <t>神奈川県相模原市南区上鶴間（２）３丁目</t>
  </si>
  <si>
    <t>神奈川県相模原市南区上鶴間（１）４丁目</t>
  </si>
  <si>
    <t>神奈川県相模原市南区上鶴間（１）５丁目</t>
  </si>
  <si>
    <t>神奈川県相模原市南区上鶴間（１）６丁目</t>
  </si>
  <si>
    <t>神奈川県相模原市南区上鶴間（１）７丁目</t>
  </si>
  <si>
    <t>神奈川県相模原市南区上鶴間（１）８丁目</t>
  </si>
  <si>
    <t>神奈川県相模原市南区麻溝台（１）１丁目</t>
  </si>
  <si>
    <t>神奈川県相模原市南区麻溝台（１）２丁目</t>
  </si>
  <si>
    <t>神奈川県相模原市南区麻溝台（１）３丁目</t>
  </si>
  <si>
    <t>神奈川県相模原市南区麻溝台（１）４丁目</t>
  </si>
  <si>
    <t>神奈川県相模原市南区麻溝台（１）５丁目</t>
  </si>
  <si>
    <t>神奈川県相模原市南区麻溝台（１）６丁目</t>
  </si>
  <si>
    <t>神奈川県相模原市南区麻溝台（１）７丁目</t>
  </si>
  <si>
    <t>神奈川県相模原市南区麻溝台（１）８丁目</t>
  </si>
  <si>
    <t>神奈川県相模原市南区御園（１）１丁目</t>
  </si>
  <si>
    <t>神奈川県相模原市南区御園（１）２丁目</t>
  </si>
  <si>
    <t>神奈川県相模原市南区御園（１）３丁目</t>
  </si>
  <si>
    <t>神奈川県相模原市南区御園（２）４丁目</t>
  </si>
  <si>
    <t>神奈川県相模原市南区御園（２）５丁目</t>
  </si>
  <si>
    <t>神奈川県相模原市南区若松（１）１丁目</t>
  </si>
  <si>
    <t>神奈川県相模原市南区若松（１）２丁目</t>
  </si>
  <si>
    <t>神奈川県相模原市南区若松（１）３丁目</t>
  </si>
  <si>
    <t>神奈川県相模原市南区若松（１）４丁目</t>
  </si>
  <si>
    <t>神奈川県相模原市南区若松（１）５丁目</t>
  </si>
  <si>
    <t>神奈川県相模原市南区若松（１）６丁目</t>
  </si>
  <si>
    <t>神奈川県相模原市南区新磯野（１）１丁目</t>
  </si>
  <si>
    <t>神奈川県相模原市南区新磯野（１）２丁目</t>
  </si>
  <si>
    <t>神奈川県相模原市南区新磯野（１）３丁目</t>
  </si>
  <si>
    <t>神奈川県相模原市南区新磯野（１）４丁目</t>
  </si>
  <si>
    <t>神奈川県相模原市南区新磯野（１）５丁目</t>
  </si>
  <si>
    <t>神奈川県相模原市南区北里（１）</t>
  </si>
  <si>
    <t>神奈川県相模原市南区北里（２）</t>
  </si>
  <si>
    <t>A</t>
    <phoneticPr fontId="2"/>
  </si>
  <si>
    <t>B</t>
    <phoneticPr fontId="2"/>
  </si>
  <si>
    <t>C</t>
    <phoneticPr fontId="2"/>
  </si>
  <si>
    <t>注文数</t>
    <rPh sb="0" eb="3">
      <t>チュウモンスウ</t>
    </rPh>
    <phoneticPr fontId="2"/>
  </si>
  <si>
    <t>合計</t>
    <rPh sb="0" eb="2">
      <t>ゴウケイ</t>
    </rPh>
    <phoneticPr fontId="2"/>
  </si>
  <si>
    <t>集計</t>
  </si>
  <si>
    <t>市</t>
    <rPh sb="0" eb="1">
      <t>シ</t>
    </rPh>
    <phoneticPr fontId="2"/>
  </si>
  <si>
    <t>町名</t>
    <rPh sb="0" eb="2">
      <t>チョウメイ</t>
    </rPh>
    <phoneticPr fontId="2"/>
  </si>
  <si>
    <t>神奈川県相模原市南区南台３丁目</t>
    <phoneticPr fontId="2"/>
  </si>
  <si>
    <t>神奈川県相模原市南区豊町</t>
    <phoneticPr fontId="2"/>
  </si>
  <si>
    <t>セグメントで列は変えること</t>
    <rPh sb="6" eb="7">
      <t>レツ</t>
    </rPh>
    <rPh sb="8" eb="9">
      <t>カ</t>
    </rPh>
    <phoneticPr fontId="2"/>
  </si>
  <si>
    <t>エリア</t>
    <phoneticPr fontId="2"/>
  </si>
  <si>
    <t>東京都八王子市八幡町</t>
    <phoneticPr fontId="2"/>
  </si>
  <si>
    <t>東京都立川市西砂町２丁目</t>
  </si>
  <si>
    <t>東京都立川市西砂町３丁目</t>
  </si>
  <si>
    <t>東京都立川市西砂町４丁目</t>
  </si>
  <si>
    <t>東京都立川市西砂町５丁目</t>
  </si>
  <si>
    <t>東京都立川市西砂町６丁目</t>
  </si>
  <si>
    <t>東京都立川市西砂町７丁目</t>
  </si>
  <si>
    <t>東京都立川市一番町２丁目</t>
  </si>
  <si>
    <t>東京都立川市一番町３丁目</t>
  </si>
  <si>
    <t>東京都立川市一番町４丁目</t>
  </si>
  <si>
    <t>東京都立川市一番町５丁目</t>
  </si>
  <si>
    <t>東京都立川市一番町６丁目</t>
  </si>
  <si>
    <t>東京都立川市上砂町２丁目</t>
  </si>
  <si>
    <t>東京都立川市上砂町３丁目</t>
  </si>
  <si>
    <t>東京都立川市上砂町４丁目</t>
  </si>
  <si>
    <t>東京都立川市上砂町５丁目</t>
  </si>
  <si>
    <t>東京都立川市上砂町６丁目</t>
  </si>
  <si>
    <t>東京都立川市上砂町７丁目</t>
  </si>
  <si>
    <t>東京都立川市砂川町２丁目</t>
  </si>
  <si>
    <t>東京都立川市砂川町３丁目</t>
  </si>
  <si>
    <t>東京都立川市砂川町４丁目</t>
  </si>
  <si>
    <t>東京都立川市砂川町５丁目</t>
  </si>
  <si>
    <t>東京都立川市砂川町６丁目</t>
  </si>
  <si>
    <t>東京都立川市砂川町７丁目</t>
  </si>
  <si>
    <t>東京都立川市砂川町８丁目</t>
  </si>
  <si>
    <t>東京都立川市柏町２丁目</t>
  </si>
  <si>
    <t>東京都立川市柏町３丁目</t>
  </si>
  <si>
    <t>東京都立川市柏町４丁目</t>
  </si>
  <si>
    <t>東京都立川市柏町５丁目</t>
  </si>
  <si>
    <t>東京都立川市幸町２丁目</t>
  </si>
  <si>
    <t>東京都立川市幸町３丁目</t>
  </si>
  <si>
    <t>東京都立川市幸町４丁目</t>
  </si>
  <si>
    <t>東京都立川市幸町５丁目</t>
  </si>
  <si>
    <t>東京都立川市幸町６丁目</t>
  </si>
  <si>
    <t>東京都立川市若葉町２丁目</t>
  </si>
  <si>
    <t>東京都立川市若葉町３丁目</t>
  </si>
  <si>
    <t>東京都立川市若葉町４丁目</t>
  </si>
  <si>
    <t>東京都立川市栄町２丁目</t>
  </si>
  <si>
    <t>東京都立川市栄町３丁目</t>
  </si>
  <si>
    <t>東京都立川市栄町４丁目</t>
  </si>
  <si>
    <t>東京都立川市栄町５丁目</t>
  </si>
  <si>
    <t>東京都立川市栄町６丁目</t>
  </si>
  <si>
    <t>東京都立川市高松町２丁目</t>
  </si>
  <si>
    <t>東京都立川市高松町３丁目</t>
  </si>
  <si>
    <t>東京都立川市曙町２丁目</t>
  </si>
  <si>
    <t>東京都立川市曙町３丁目</t>
  </si>
  <si>
    <t>東京都立川市羽衣町２丁目</t>
  </si>
  <si>
    <t>東京都立川市羽衣町３丁目</t>
  </si>
  <si>
    <t>東京都立川市錦町２丁目</t>
  </si>
  <si>
    <t>東京都立川市錦町３丁目</t>
  </si>
  <si>
    <t>東京都立川市錦町４丁目</t>
  </si>
  <si>
    <t>東京都立川市錦町５丁目</t>
  </si>
  <si>
    <t>東京都立川市錦町６丁目</t>
  </si>
  <si>
    <t>東京都立川市柴崎町２丁目</t>
  </si>
  <si>
    <t>東京都立川市柴崎町３丁目</t>
  </si>
  <si>
    <t>東京都立川市柴崎町４丁目</t>
  </si>
  <si>
    <t>東京都立川市柴崎町５丁目</t>
  </si>
  <si>
    <t>東京都立川市柴崎町６丁目</t>
  </si>
  <si>
    <t>東京都立川市富士見町２丁目</t>
  </si>
  <si>
    <t>東京都立川市富士見町３丁目</t>
  </si>
  <si>
    <t>東京都立川市富士見町４丁目</t>
  </si>
  <si>
    <t>東京都立川市富士見町５丁目</t>
  </si>
  <si>
    <t>東京都立川市富士見町６丁目</t>
  </si>
  <si>
    <t>東京都立川市富士見町７丁目</t>
  </si>
  <si>
    <t>東京都昭島市東町２丁目</t>
  </si>
  <si>
    <t>東京都昭島市東町３丁目</t>
  </si>
  <si>
    <t>東京都昭島市東町４丁目</t>
  </si>
  <si>
    <t>東京都昭島市東町５丁目</t>
  </si>
  <si>
    <t>東京都昭島市郷地町２丁目</t>
  </si>
  <si>
    <t>東京都昭島市郷地町３丁目</t>
  </si>
  <si>
    <t>東京都昭島市武蔵野３丁目</t>
  </si>
  <si>
    <t>東京都昭島市玉川町２丁目</t>
  </si>
  <si>
    <t>東京都昭島市玉川町３丁目</t>
  </si>
  <si>
    <t>東京都昭島市玉川町４丁目</t>
  </si>
  <si>
    <t>東京都昭島市玉川町５丁目</t>
  </si>
  <si>
    <t>東京都昭島市福島町２丁目</t>
  </si>
  <si>
    <t>東京都昭島市福島町３丁目</t>
  </si>
  <si>
    <t>東京都昭島市朝日町２丁目</t>
  </si>
  <si>
    <t>東京都昭島市朝日町３丁目</t>
  </si>
  <si>
    <t>東京都昭島市朝日町４丁目</t>
  </si>
  <si>
    <t>東京都昭島市朝日町５丁目</t>
  </si>
  <si>
    <t>東京都昭島市つつじが丘２丁目</t>
  </si>
  <si>
    <t>東京都昭島市つつじが丘３丁目</t>
  </si>
  <si>
    <t>東京都昭島市美堀町２丁目</t>
  </si>
  <si>
    <t>東京都昭島市美堀町３丁目</t>
  </si>
  <si>
    <t>東京都昭島市美堀町４丁目</t>
  </si>
  <si>
    <t>東京都昭島市美堀町５丁目</t>
  </si>
  <si>
    <t>東京都昭島市昭和町２丁目</t>
  </si>
  <si>
    <t>東京都昭島市昭和町３丁目</t>
  </si>
  <si>
    <t>東京都昭島市昭和町４丁目</t>
  </si>
  <si>
    <t>東京都昭島市昭和町５丁目</t>
  </si>
  <si>
    <t>東京都昭島市大神町２丁目</t>
  </si>
  <si>
    <t>東京都昭島市大神町３丁目</t>
  </si>
  <si>
    <t>東京都昭島市大神町４丁目</t>
  </si>
  <si>
    <t>東京都昭島市松原町２丁目</t>
  </si>
  <si>
    <t>東京都昭島市松原町３丁目</t>
  </si>
  <si>
    <t>東京都昭島市松原町４丁目</t>
  </si>
  <si>
    <t>東京都昭島市松原町５丁目</t>
  </si>
  <si>
    <t>東京都昭島市田中町２丁目</t>
  </si>
  <si>
    <t>東京都昭島市田中町３丁目</t>
  </si>
  <si>
    <t>東京都昭島市田中町４丁目</t>
  </si>
  <si>
    <t>東京都昭島市緑町２丁目</t>
  </si>
  <si>
    <t>東京都昭島市緑町３丁目</t>
  </si>
  <si>
    <t>東京都昭島市緑町４丁目</t>
  </si>
  <si>
    <t>東京都昭島市緑町５丁目</t>
  </si>
  <si>
    <t>東京都昭島市拝島町２丁目</t>
  </si>
  <si>
    <t>東京都昭島市拝島町３丁目</t>
  </si>
  <si>
    <t>東京都昭島市拝島町４丁目</t>
  </si>
  <si>
    <t>東京都昭島市拝島町５丁目</t>
  </si>
  <si>
    <t>東京都昭島市拝島町６丁目</t>
  </si>
  <si>
    <t>東京都昭島市中神町３丁目</t>
  </si>
  <si>
    <t>東京都昭島市宮沢町２丁目</t>
  </si>
  <si>
    <t>東京都昭島市宮沢町３丁目</t>
  </si>
  <si>
    <t>東京都昭島市上川原町２丁目</t>
  </si>
  <si>
    <t>東京都昭島市上川原町３丁目</t>
  </si>
  <si>
    <t>神奈川県相模原市中央区大野台３丁目</t>
    <phoneticPr fontId="2"/>
  </si>
  <si>
    <t>立川市</t>
    <rPh sb="0" eb="3">
      <t>タチカワシ</t>
    </rPh>
    <phoneticPr fontId="2"/>
  </si>
  <si>
    <t>昭島市</t>
    <rPh sb="0" eb="3">
      <t>アキシマシ</t>
    </rPh>
    <phoneticPr fontId="2"/>
  </si>
  <si>
    <t>東京都立川市西砂町１丁目</t>
    <phoneticPr fontId="2"/>
  </si>
  <si>
    <t>東京都立川市一番町１丁目</t>
    <phoneticPr fontId="2"/>
  </si>
  <si>
    <t>東京都立川市上砂町１丁目</t>
    <phoneticPr fontId="2"/>
  </si>
  <si>
    <t>東京都立川市砂川町１丁目</t>
    <phoneticPr fontId="2"/>
  </si>
  <si>
    <t>東京都立川市緑町</t>
    <phoneticPr fontId="2"/>
  </si>
  <si>
    <t>東京都立川市泉町</t>
    <phoneticPr fontId="2"/>
  </si>
  <si>
    <t>東京都立川市柏町１丁目</t>
    <phoneticPr fontId="2"/>
  </si>
  <si>
    <t>東京都立川市幸町１丁目</t>
    <phoneticPr fontId="2"/>
  </si>
  <si>
    <t>東京都立川市若葉町１丁目</t>
    <phoneticPr fontId="2"/>
  </si>
  <si>
    <t>東京都立川市栄町１丁目</t>
    <phoneticPr fontId="2"/>
  </si>
  <si>
    <t>東京都立川市高松町１丁目</t>
    <phoneticPr fontId="2"/>
  </si>
  <si>
    <t>東京都立川市曙町１丁目</t>
    <phoneticPr fontId="2"/>
  </si>
  <si>
    <t>東京都立川市羽衣町１丁目</t>
    <phoneticPr fontId="2"/>
  </si>
  <si>
    <t>東京都立川市錦町１丁目</t>
    <phoneticPr fontId="2"/>
  </si>
  <si>
    <t>東京都立川市柴崎町１丁目</t>
    <phoneticPr fontId="2"/>
  </si>
  <si>
    <t>東京都立川市富士見町１丁目</t>
    <phoneticPr fontId="2"/>
  </si>
  <si>
    <t>東京都昭島市東町１丁目</t>
    <phoneticPr fontId="2"/>
  </si>
  <si>
    <t>東京都昭島市郷地町１丁目</t>
    <phoneticPr fontId="2"/>
  </si>
  <si>
    <t>東京都昭島市武蔵野２丁目</t>
    <phoneticPr fontId="2"/>
  </si>
  <si>
    <t>東京都昭島市玉川町１丁目</t>
    <phoneticPr fontId="2"/>
  </si>
  <si>
    <t>東京都昭島市福島町１丁目</t>
    <phoneticPr fontId="2"/>
  </si>
  <si>
    <t>東京都昭島市福島町</t>
    <phoneticPr fontId="2"/>
  </si>
  <si>
    <t>東京都昭島市朝日町１丁目</t>
    <phoneticPr fontId="2"/>
  </si>
  <si>
    <t>東京都昭島市つつじが丘１丁目</t>
    <phoneticPr fontId="2"/>
  </si>
  <si>
    <t>東京都昭島市美堀町１丁目</t>
    <phoneticPr fontId="2"/>
  </si>
  <si>
    <t>東京都昭島市昭和町１丁目</t>
    <phoneticPr fontId="2"/>
  </si>
  <si>
    <t>東京都昭島市大神町１丁目</t>
    <phoneticPr fontId="2"/>
  </si>
  <si>
    <t>東京都昭島市大神町</t>
    <phoneticPr fontId="2"/>
  </si>
  <si>
    <t>東京都昭島市松原町１丁目</t>
    <phoneticPr fontId="2"/>
  </si>
  <si>
    <t>東京都昭島市田中町１丁目</t>
    <phoneticPr fontId="2"/>
  </si>
  <si>
    <t>東京都昭島市田中町</t>
    <phoneticPr fontId="2"/>
  </si>
  <si>
    <t>東京都昭島市緑町１丁目</t>
    <phoneticPr fontId="2"/>
  </si>
  <si>
    <t>東京都昭島市拝島町１丁目</t>
    <phoneticPr fontId="2"/>
  </si>
  <si>
    <t>東京都昭島市拝島町</t>
    <phoneticPr fontId="2"/>
  </si>
  <si>
    <t>東京都昭島市築地町</t>
    <phoneticPr fontId="2"/>
  </si>
  <si>
    <t>東京都昭島市中神町１丁目</t>
    <phoneticPr fontId="2"/>
  </si>
  <si>
    <t>東京都昭島市中神町２丁目</t>
    <phoneticPr fontId="2"/>
  </si>
  <si>
    <t>東京都昭島市中神町</t>
    <phoneticPr fontId="2"/>
  </si>
  <si>
    <t>東京都昭島市宮沢町１丁目</t>
    <phoneticPr fontId="2"/>
  </si>
  <si>
    <t>東京都昭島市宮沢町</t>
    <phoneticPr fontId="2"/>
  </si>
  <si>
    <t>東京都昭島市上川原町１丁目</t>
    <phoneticPr fontId="2"/>
  </si>
  <si>
    <t>東京都昭島市上川原町</t>
    <phoneticPr fontId="2"/>
  </si>
  <si>
    <t>A</t>
    <phoneticPr fontId="2"/>
  </si>
  <si>
    <t>A</t>
    <phoneticPr fontId="2"/>
  </si>
  <si>
    <t>B</t>
    <phoneticPr fontId="2"/>
  </si>
  <si>
    <t>B</t>
    <phoneticPr fontId="2"/>
  </si>
  <si>
    <t>A</t>
    <phoneticPr fontId="2"/>
  </si>
  <si>
    <t>B</t>
    <phoneticPr fontId="2"/>
  </si>
  <si>
    <t>C</t>
    <phoneticPr fontId="2"/>
  </si>
  <si>
    <t>C</t>
    <phoneticPr fontId="2"/>
  </si>
  <si>
    <t>C</t>
    <phoneticPr fontId="2"/>
  </si>
  <si>
    <t>注文数</t>
    <rPh sb="0" eb="3">
      <t>チュウモンスウ</t>
    </rPh>
    <phoneticPr fontId="2"/>
  </si>
  <si>
    <t>市区別</t>
    <rPh sb="0" eb="1">
      <t>シ</t>
    </rPh>
    <rPh sb="1" eb="3">
      <t>クベツ</t>
    </rPh>
    <phoneticPr fontId="2"/>
  </si>
  <si>
    <t>八王子市Zエリア</t>
    <rPh sb="0" eb="4">
      <t>ハチオウジシ</t>
    </rPh>
    <phoneticPr fontId="2"/>
  </si>
  <si>
    <t>多摩市</t>
    <rPh sb="0" eb="3">
      <t>タマシ</t>
    </rPh>
    <phoneticPr fontId="2"/>
  </si>
  <si>
    <t>日野市</t>
    <rPh sb="0" eb="3">
      <t>ヒノシ</t>
    </rPh>
    <phoneticPr fontId="2"/>
  </si>
  <si>
    <t>町田市</t>
    <rPh sb="0" eb="3">
      <t>マチダシ</t>
    </rPh>
    <phoneticPr fontId="2"/>
  </si>
  <si>
    <t>相模原市緑区</t>
    <rPh sb="0" eb="4">
      <t>サガミハラシ</t>
    </rPh>
    <rPh sb="4" eb="6">
      <t>ミドリク</t>
    </rPh>
    <phoneticPr fontId="2"/>
  </si>
  <si>
    <t>相模原市中央区</t>
    <rPh sb="0" eb="4">
      <t>サガミハラシ</t>
    </rPh>
    <rPh sb="4" eb="6">
      <t>チュウオウ</t>
    </rPh>
    <rPh sb="6" eb="7">
      <t>ク</t>
    </rPh>
    <phoneticPr fontId="2"/>
  </si>
  <si>
    <t>相模原市南区</t>
    <rPh sb="0" eb="4">
      <t>サガミハラシ</t>
    </rPh>
    <rPh sb="4" eb="6">
      <t>ミナミク</t>
    </rPh>
    <phoneticPr fontId="2"/>
  </si>
  <si>
    <t>合計</t>
    <rPh sb="0" eb="2">
      <t>ゴウケイ</t>
    </rPh>
    <phoneticPr fontId="2"/>
  </si>
  <si>
    <t>区分別</t>
    <rPh sb="0" eb="1">
      <t>ク</t>
    </rPh>
    <rPh sb="1" eb="2">
      <t>ワ</t>
    </rPh>
    <rPh sb="2" eb="3">
      <t>ベツ</t>
    </rPh>
    <phoneticPr fontId="2"/>
  </si>
  <si>
    <t>旭町</t>
    <rPh sb="0" eb="2">
      <t>アサヒチョウ</t>
    </rPh>
    <phoneticPr fontId="2"/>
  </si>
  <si>
    <t>東町</t>
    <rPh sb="0" eb="2">
      <t>アズマチョウ</t>
    </rPh>
    <phoneticPr fontId="2"/>
  </si>
  <si>
    <t>追分町</t>
    <rPh sb="0" eb="3">
      <t>オイワケチョウ</t>
    </rPh>
    <phoneticPr fontId="2"/>
  </si>
  <si>
    <t>大横町</t>
    <rPh sb="0" eb="1">
      <t>ダイ</t>
    </rPh>
    <rPh sb="1" eb="3">
      <t>ヨコチョウ</t>
    </rPh>
    <phoneticPr fontId="2"/>
  </si>
  <si>
    <t>小門町</t>
    <rPh sb="0" eb="3">
      <t>オカドマチ</t>
    </rPh>
    <phoneticPr fontId="2"/>
  </si>
  <si>
    <t>新町</t>
    <rPh sb="0" eb="2">
      <t>シンマチ</t>
    </rPh>
    <phoneticPr fontId="2"/>
  </si>
  <si>
    <t>田町</t>
    <rPh sb="0" eb="2">
      <t>タマチ</t>
    </rPh>
    <phoneticPr fontId="2"/>
  </si>
  <si>
    <t>寺町</t>
    <rPh sb="0" eb="2">
      <t>テラマチ</t>
    </rPh>
    <phoneticPr fontId="2"/>
  </si>
  <si>
    <t>天神町</t>
    <rPh sb="0" eb="2">
      <t>テンジン</t>
    </rPh>
    <rPh sb="2" eb="3">
      <t>マチ</t>
    </rPh>
    <phoneticPr fontId="2"/>
  </si>
  <si>
    <t>中町</t>
    <rPh sb="0" eb="2">
      <t>ナカマチ</t>
    </rPh>
    <phoneticPr fontId="2"/>
  </si>
  <si>
    <t>八幡町</t>
    <rPh sb="0" eb="3">
      <t>ヤワタチョウ</t>
    </rPh>
    <phoneticPr fontId="2"/>
  </si>
  <si>
    <t>平岡町</t>
    <rPh sb="0" eb="3">
      <t>ヒラオカチョウ</t>
    </rPh>
    <phoneticPr fontId="2"/>
  </si>
  <si>
    <t>本郷町</t>
    <rPh sb="0" eb="3">
      <t>ホンゴウチョウ</t>
    </rPh>
    <phoneticPr fontId="2"/>
  </si>
  <si>
    <t>本町</t>
    <rPh sb="0" eb="2">
      <t>ホンチョウ</t>
    </rPh>
    <phoneticPr fontId="2"/>
  </si>
  <si>
    <t>三崎町</t>
    <rPh sb="0" eb="3">
      <t>ミサキチョウ</t>
    </rPh>
    <phoneticPr fontId="2"/>
  </si>
  <si>
    <t>南新町</t>
    <rPh sb="0" eb="3">
      <t>ミナミシンチョウ</t>
    </rPh>
    <phoneticPr fontId="2"/>
  </si>
  <si>
    <t>南町</t>
    <rPh sb="0" eb="1">
      <t>ミナミ</t>
    </rPh>
    <rPh sb="1" eb="2">
      <t>チョウ</t>
    </rPh>
    <phoneticPr fontId="2"/>
  </si>
  <si>
    <t>八木町</t>
    <rPh sb="0" eb="3">
      <t>ヤギチョウ</t>
    </rPh>
    <phoneticPr fontId="2"/>
  </si>
  <si>
    <t>八日町</t>
    <rPh sb="0" eb="2">
      <t>ハチニチ</t>
    </rPh>
    <rPh sb="2" eb="3">
      <t>マチ</t>
    </rPh>
    <phoneticPr fontId="2"/>
  </si>
  <si>
    <t>横山町</t>
    <rPh sb="0" eb="3">
      <t>ヨコヤマチョウ</t>
    </rPh>
    <phoneticPr fontId="2"/>
  </si>
  <si>
    <t>清川町</t>
    <rPh sb="0" eb="2">
      <t>キヨカワ</t>
    </rPh>
    <rPh sb="2" eb="3">
      <t>マチ</t>
    </rPh>
    <phoneticPr fontId="2"/>
  </si>
  <si>
    <t>兵衛１丁目</t>
    <rPh sb="0" eb="2">
      <t>ヒョウエ</t>
    </rPh>
    <rPh sb="3" eb="5">
      <t>チョウメ</t>
    </rPh>
    <phoneticPr fontId="2"/>
  </si>
  <si>
    <t>兵衛２丁目</t>
    <rPh sb="0" eb="2">
      <t>ヒョウエ</t>
    </rPh>
    <rPh sb="3" eb="5">
      <t>チョウメ</t>
    </rPh>
    <phoneticPr fontId="2"/>
  </si>
  <si>
    <t>元横山町１丁目</t>
    <rPh sb="0" eb="1">
      <t>モト</t>
    </rPh>
    <rPh sb="1" eb="3">
      <t>ヨコヤマ</t>
    </rPh>
    <rPh sb="3" eb="4">
      <t>マチ</t>
    </rPh>
    <rPh sb="5" eb="7">
      <t>チョウメ</t>
    </rPh>
    <phoneticPr fontId="2"/>
  </si>
  <si>
    <t>元横山町２丁目</t>
    <rPh sb="0" eb="1">
      <t>モト</t>
    </rPh>
    <rPh sb="1" eb="3">
      <t>ヨコヤマ</t>
    </rPh>
    <rPh sb="3" eb="4">
      <t>マチ</t>
    </rPh>
    <rPh sb="5" eb="7">
      <t>チョウメ</t>
    </rPh>
    <phoneticPr fontId="2"/>
  </si>
  <si>
    <t>元横山町３丁目</t>
    <rPh sb="0" eb="1">
      <t>モト</t>
    </rPh>
    <rPh sb="1" eb="3">
      <t>ヨコヤマ</t>
    </rPh>
    <rPh sb="3" eb="4">
      <t>マチ</t>
    </rPh>
    <rPh sb="5" eb="7">
      <t>チョウメ</t>
    </rPh>
    <phoneticPr fontId="2"/>
  </si>
  <si>
    <t>暁町１丁目</t>
    <rPh sb="0" eb="2">
      <t>アカツキチョウ</t>
    </rPh>
    <rPh sb="3" eb="5">
      <t>チョウメ</t>
    </rPh>
    <phoneticPr fontId="2"/>
  </si>
  <si>
    <t>暁町２丁目</t>
    <rPh sb="0" eb="2">
      <t>アカツキチョウ</t>
    </rPh>
    <rPh sb="3" eb="5">
      <t>チョウメ</t>
    </rPh>
    <phoneticPr fontId="2"/>
  </si>
  <si>
    <t>暁町３丁目</t>
    <rPh sb="0" eb="2">
      <t>アカツキチョウ</t>
    </rPh>
    <rPh sb="3" eb="5">
      <t>チョウメ</t>
    </rPh>
    <phoneticPr fontId="2"/>
  </si>
  <si>
    <t>泉町</t>
    <rPh sb="0" eb="1">
      <t>イズミ</t>
    </rPh>
    <rPh sb="1" eb="2">
      <t>マチ</t>
    </rPh>
    <phoneticPr fontId="2"/>
  </si>
  <si>
    <t>上野町</t>
    <rPh sb="0" eb="3">
      <t>ウエノチョウ</t>
    </rPh>
    <phoneticPr fontId="2"/>
  </si>
  <si>
    <t>打越町</t>
    <rPh sb="0" eb="3">
      <t>ウチコシマチ</t>
    </rPh>
    <phoneticPr fontId="2"/>
  </si>
  <si>
    <t>大和田町１丁目</t>
    <rPh sb="0" eb="4">
      <t>オオワダマチ</t>
    </rPh>
    <rPh sb="5" eb="7">
      <t>チョウメ</t>
    </rPh>
    <phoneticPr fontId="2"/>
  </si>
  <si>
    <t>大和田町２丁目</t>
    <rPh sb="0" eb="4">
      <t>オオワダマチ</t>
    </rPh>
    <rPh sb="5" eb="7">
      <t>チョウメ</t>
    </rPh>
    <phoneticPr fontId="2"/>
  </si>
  <si>
    <t>大和田町３丁目</t>
    <rPh sb="0" eb="4">
      <t>オオワダマチ</t>
    </rPh>
    <rPh sb="5" eb="7">
      <t>チョウメ</t>
    </rPh>
    <phoneticPr fontId="2"/>
  </si>
  <si>
    <t>大和田町４丁目</t>
    <rPh sb="0" eb="4">
      <t>オオワダマチ</t>
    </rPh>
    <rPh sb="5" eb="7">
      <t>チョウメ</t>
    </rPh>
    <phoneticPr fontId="2"/>
  </si>
  <si>
    <t>大和田町５丁目</t>
    <rPh sb="0" eb="4">
      <t>オオワダマチ</t>
    </rPh>
    <rPh sb="5" eb="7">
      <t>チョウメ</t>
    </rPh>
    <phoneticPr fontId="2"/>
  </si>
  <si>
    <t>大和田町６丁目</t>
    <rPh sb="0" eb="4">
      <t>オオワダマチ</t>
    </rPh>
    <rPh sb="5" eb="7">
      <t>チョウメ</t>
    </rPh>
    <phoneticPr fontId="2"/>
  </si>
  <si>
    <t>大和田町７丁目</t>
    <rPh sb="0" eb="4">
      <t>オオワダマチ</t>
    </rPh>
    <rPh sb="5" eb="7">
      <t>チョウメ</t>
    </rPh>
    <phoneticPr fontId="2"/>
  </si>
  <si>
    <t>叶谷町</t>
    <rPh sb="0" eb="3">
      <t>カノウヤマチ</t>
    </rPh>
    <phoneticPr fontId="2"/>
  </si>
  <si>
    <t>北野台１丁目</t>
    <rPh sb="0" eb="2">
      <t>キタノ</t>
    </rPh>
    <rPh sb="2" eb="3">
      <t>ダイ</t>
    </rPh>
    <rPh sb="4" eb="6">
      <t>チョウメ</t>
    </rPh>
    <phoneticPr fontId="2"/>
  </si>
  <si>
    <t>北野台２丁目</t>
    <rPh sb="0" eb="2">
      <t>キタノ</t>
    </rPh>
    <rPh sb="2" eb="3">
      <t>ダイ</t>
    </rPh>
    <rPh sb="4" eb="6">
      <t>チョウメ</t>
    </rPh>
    <phoneticPr fontId="2"/>
  </si>
  <si>
    <t>北野台３丁目</t>
    <rPh sb="0" eb="2">
      <t>キタノ</t>
    </rPh>
    <rPh sb="2" eb="3">
      <t>ダイ</t>
    </rPh>
    <rPh sb="4" eb="6">
      <t>チョウメ</t>
    </rPh>
    <phoneticPr fontId="2"/>
  </si>
  <si>
    <t>北野台４丁目</t>
    <rPh sb="0" eb="2">
      <t>キタノ</t>
    </rPh>
    <rPh sb="2" eb="3">
      <t>ダイ</t>
    </rPh>
    <rPh sb="4" eb="6">
      <t>チョウメ</t>
    </rPh>
    <phoneticPr fontId="2"/>
  </si>
  <si>
    <t>北野台５丁目</t>
    <rPh sb="0" eb="2">
      <t>キタノ</t>
    </rPh>
    <rPh sb="2" eb="3">
      <t>ダイ</t>
    </rPh>
    <rPh sb="4" eb="6">
      <t>チョウメ</t>
    </rPh>
    <phoneticPr fontId="2"/>
  </si>
  <si>
    <t>北野町</t>
    <rPh sb="0" eb="3">
      <t>キタノマチ</t>
    </rPh>
    <phoneticPr fontId="2"/>
  </si>
  <si>
    <t>椚田町</t>
    <rPh sb="0" eb="3">
      <t>クヌギダマチ</t>
    </rPh>
    <phoneticPr fontId="2"/>
  </si>
  <si>
    <t>久保山町１丁目</t>
    <rPh sb="0" eb="3">
      <t>クボヤマ</t>
    </rPh>
    <rPh sb="3" eb="4">
      <t>マチ</t>
    </rPh>
    <rPh sb="5" eb="7">
      <t>チョウメ</t>
    </rPh>
    <phoneticPr fontId="2"/>
  </si>
  <si>
    <t>久保山町２丁目</t>
    <rPh sb="0" eb="3">
      <t>クボヤマ</t>
    </rPh>
    <rPh sb="3" eb="4">
      <t>マチ</t>
    </rPh>
    <rPh sb="5" eb="7">
      <t>チョウメ</t>
    </rPh>
    <phoneticPr fontId="2"/>
  </si>
  <si>
    <t>子安町１丁目</t>
    <rPh sb="0" eb="3">
      <t>コヤスチョウ</t>
    </rPh>
    <rPh sb="4" eb="6">
      <t>チョウメ</t>
    </rPh>
    <phoneticPr fontId="2"/>
  </si>
  <si>
    <t>子安町２丁目</t>
    <rPh sb="0" eb="3">
      <t>コヤスチョウ</t>
    </rPh>
    <rPh sb="4" eb="6">
      <t>チョウメ</t>
    </rPh>
    <phoneticPr fontId="2"/>
  </si>
  <si>
    <t>子安町３丁目</t>
    <rPh sb="0" eb="3">
      <t>コヤスチョウ</t>
    </rPh>
    <rPh sb="4" eb="6">
      <t>チョウメ</t>
    </rPh>
    <phoneticPr fontId="2"/>
  </si>
  <si>
    <t>子安町４丁目</t>
    <rPh sb="0" eb="3">
      <t>コヤスチョウ</t>
    </rPh>
    <rPh sb="4" eb="6">
      <t>チョウメ</t>
    </rPh>
    <phoneticPr fontId="2"/>
  </si>
  <si>
    <t>散田町１丁目</t>
    <rPh sb="0" eb="3">
      <t>サンダマチ</t>
    </rPh>
    <rPh sb="4" eb="6">
      <t>チョウメ</t>
    </rPh>
    <phoneticPr fontId="2"/>
  </si>
  <si>
    <t>散田町２丁目</t>
    <rPh sb="0" eb="3">
      <t>サンダマチ</t>
    </rPh>
    <rPh sb="4" eb="6">
      <t>チョウメ</t>
    </rPh>
    <phoneticPr fontId="2"/>
  </si>
  <si>
    <t>散田町３丁目</t>
    <rPh sb="0" eb="3">
      <t>サンダマチ</t>
    </rPh>
    <rPh sb="4" eb="6">
      <t>チョウメ</t>
    </rPh>
    <phoneticPr fontId="2"/>
  </si>
  <si>
    <t>散田町４丁目</t>
    <rPh sb="0" eb="3">
      <t>サンダマチ</t>
    </rPh>
    <rPh sb="4" eb="6">
      <t>チョウメ</t>
    </rPh>
    <phoneticPr fontId="2"/>
  </si>
  <si>
    <t>散田町５丁目</t>
    <rPh sb="0" eb="3">
      <t>サンダマチ</t>
    </rPh>
    <rPh sb="4" eb="6">
      <t>チョウメ</t>
    </rPh>
    <phoneticPr fontId="2"/>
  </si>
  <si>
    <t>城山手１丁目</t>
    <rPh sb="0" eb="1">
      <t>シロ</t>
    </rPh>
    <rPh sb="1" eb="3">
      <t>ヤマテ</t>
    </rPh>
    <rPh sb="4" eb="6">
      <t>チョウメ</t>
    </rPh>
    <phoneticPr fontId="2"/>
  </si>
  <si>
    <t>城山手２丁目</t>
    <rPh sb="0" eb="1">
      <t>シロ</t>
    </rPh>
    <rPh sb="1" eb="3">
      <t>ヤマテ</t>
    </rPh>
    <rPh sb="4" eb="6">
      <t>チョウメ</t>
    </rPh>
    <phoneticPr fontId="2"/>
  </si>
  <si>
    <t>諏訪町</t>
    <rPh sb="0" eb="3">
      <t>スワマチ</t>
    </rPh>
    <phoneticPr fontId="2"/>
  </si>
  <si>
    <t>千人町１丁目</t>
    <rPh sb="0" eb="3">
      <t>センニンチョウ</t>
    </rPh>
    <rPh sb="4" eb="6">
      <t>チョウメ</t>
    </rPh>
    <phoneticPr fontId="2"/>
  </si>
  <si>
    <t>千人町２丁目</t>
    <rPh sb="0" eb="3">
      <t>センニンチョウ</t>
    </rPh>
    <rPh sb="4" eb="6">
      <t>チョウメ</t>
    </rPh>
    <phoneticPr fontId="2"/>
  </si>
  <si>
    <t>千人町３丁目</t>
    <rPh sb="0" eb="3">
      <t>センニンチョウ</t>
    </rPh>
    <rPh sb="4" eb="6">
      <t>チョウメ</t>
    </rPh>
    <phoneticPr fontId="2"/>
  </si>
  <si>
    <t>千人町４丁目</t>
    <rPh sb="0" eb="3">
      <t>センニンチョウ</t>
    </rPh>
    <rPh sb="4" eb="6">
      <t>チョウメ</t>
    </rPh>
    <phoneticPr fontId="2"/>
  </si>
  <si>
    <t>台町１丁目</t>
    <rPh sb="0" eb="2">
      <t>ダイマチ</t>
    </rPh>
    <rPh sb="3" eb="5">
      <t>チョウメ</t>
    </rPh>
    <phoneticPr fontId="2"/>
  </si>
  <si>
    <t>台町２丁目</t>
    <rPh sb="0" eb="2">
      <t>ダイマチ</t>
    </rPh>
    <rPh sb="3" eb="5">
      <t>チョウメ</t>
    </rPh>
    <phoneticPr fontId="2"/>
  </si>
  <si>
    <t>台町３丁目</t>
    <rPh sb="0" eb="2">
      <t>ダイマチ</t>
    </rPh>
    <rPh sb="3" eb="5">
      <t>チョウメ</t>
    </rPh>
    <phoneticPr fontId="2"/>
  </si>
  <si>
    <t>台町４丁目</t>
    <rPh sb="0" eb="2">
      <t>ダイマチ</t>
    </rPh>
    <rPh sb="3" eb="5">
      <t>チョウメ</t>
    </rPh>
    <phoneticPr fontId="2"/>
  </si>
  <si>
    <t>高倉町</t>
    <rPh sb="0" eb="3">
      <t>タカクラマチ</t>
    </rPh>
    <phoneticPr fontId="2"/>
  </si>
  <si>
    <t>中野上町１丁目</t>
    <rPh sb="0" eb="2">
      <t>ナカノ</t>
    </rPh>
    <rPh sb="2" eb="4">
      <t>カミチョウ</t>
    </rPh>
    <rPh sb="5" eb="7">
      <t>チョウメ</t>
    </rPh>
    <phoneticPr fontId="2"/>
  </si>
  <si>
    <t>中野上町２丁目</t>
    <rPh sb="0" eb="2">
      <t>ナカノ</t>
    </rPh>
    <rPh sb="2" eb="4">
      <t>カミチョウ</t>
    </rPh>
    <rPh sb="5" eb="7">
      <t>チョウメ</t>
    </rPh>
    <phoneticPr fontId="2"/>
  </si>
  <si>
    <t>中野上町３丁目</t>
    <rPh sb="0" eb="2">
      <t>ナカノ</t>
    </rPh>
    <rPh sb="2" eb="4">
      <t>カミチョウ</t>
    </rPh>
    <rPh sb="5" eb="7">
      <t>チョウメ</t>
    </rPh>
    <phoneticPr fontId="2"/>
  </si>
  <si>
    <t>中野上町４丁目</t>
    <rPh sb="0" eb="2">
      <t>ナカノ</t>
    </rPh>
    <rPh sb="2" eb="4">
      <t>カミチョウ</t>
    </rPh>
    <rPh sb="5" eb="7">
      <t>チョウメ</t>
    </rPh>
    <phoneticPr fontId="2"/>
  </si>
  <si>
    <t>中野上町５丁目</t>
    <rPh sb="0" eb="2">
      <t>ナカノ</t>
    </rPh>
    <rPh sb="2" eb="4">
      <t>カミチョウ</t>
    </rPh>
    <rPh sb="5" eb="7">
      <t>チョウメ</t>
    </rPh>
    <phoneticPr fontId="2"/>
  </si>
  <si>
    <t>中野山王１丁目</t>
    <rPh sb="0" eb="4">
      <t>ナカノサンノウ</t>
    </rPh>
    <rPh sb="5" eb="7">
      <t>チョウメ</t>
    </rPh>
    <phoneticPr fontId="2"/>
  </si>
  <si>
    <t>中野山王２丁目</t>
    <rPh sb="0" eb="4">
      <t>ナカノサンノウ</t>
    </rPh>
    <rPh sb="5" eb="7">
      <t>チョウメ</t>
    </rPh>
    <phoneticPr fontId="2"/>
  </si>
  <si>
    <t>中野山王３丁目</t>
    <rPh sb="0" eb="4">
      <t>ナカノサンノウ</t>
    </rPh>
    <rPh sb="5" eb="7">
      <t>チョウメ</t>
    </rPh>
    <phoneticPr fontId="2"/>
  </si>
  <si>
    <t>中野町</t>
    <rPh sb="0" eb="2">
      <t>ナカノ</t>
    </rPh>
    <rPh sb="2" eb="3">
      <t>マチ</t>
    </rPh>
    <phoneticPr fontId="2"/>
  </si>
  <si>
    <t>七国１丁目</t>
    <rPh sb="0" eb="2">
      <t>ナナクニ</t>
    </rPh>
    <rPh sb="3" eb="5">
      <t>チョウメ</t>
    </rPh>
    <phoneticPr fontId="2"/>
  </si>
  <si>
    <t>七国２丁目</t>
    <rPh sb="0" eb="2">
      <t>ナナクニ</t>
    </rPh>
    <rPh sb="3" eb="5">
      <t>チョウメ</t>
    </rPh>
    <phoneticPr fontId="2"/>
  </si>
  <si>
    <t>七国３丁目</t>
    <rPh sb="0" eb="2">
      <t>ナナクニ</t>
    </rPh>
    <rPh sb="3" eb="5">
      <t>チョウメ</t>
    </rPh>
    <phoneticPr fontId="2"/>
  </si>
  <si>
    <t>七国４丁目</t>
    <rPh sb="0" eb="2">
      <t>ナナクニ</t>
    </rPh>
    <rPh sb="3" eb="5">
      <t>チョウメ</t>
    </rPh>
    <phoneticPr fontId="2"/>
  </si>
  <si>
    <t>七国５丁目</t>
    <rPh sb="0" eb="2">
      <t>ナナクニ</t>
    </rPh>
    <rPh sb="3" eb="5">
      <t>チョウメ</t>
    </rPh>
    <phoneticPr fontId="2"/>
  </si>
  <si>
    <t>七国６丁目</t>
    <rPh sb="0" eb="2">
      <t>ナナクニ</t>
    </rPh>
    <rPh sb="3" eb="5">
      <t>チョウメ</t>
    </rPh>
    <phoneticPr fontId="2"/>
  </si>
  <si>
    <t>並木町</t>
    <rPh sb="0" eb="2">
      <t>ナミキ</t>
    </rPh>
    <rPh sb="2" eb="3">
      <t>チョウ</t>
    </rPh>
    <phoneticPr fontId="2"/>
  </si>
  <si>
    <t>西片倉１丁目</t>
    <rPh sb="0" eb="1">
      <t>ニシ</t>
    </rPh>
    <rPh sb="1" eb="3">
      <t>カタクラ</t>
    </rPh>
    <rPh sb="4" eb="6">
      <t>チョウメ</t>
    </rPh>
    <phoneticPr fontId="2"/>
  </si>
  <si>
    <t>西片倉２丁目</t>
    <rPh sb="0" eb="1">
      <t>ニシ</t>
    </rPh>
    <rPh sb="1" eb="3">
      <t>カタクラ</t>
    </rPh>
    <rPh sb="4" eb="6">
      <t>チョウメ</t>
    </rPh>
    <phoneticPr fontId="2"/>
  </si>
  <si>
    <t>西片倉３丁目</t>
    <rPh sb="0" eb="1">
      <t>ニシ</t>
    </rPh>
    <rPh sb="1" eb="3">
      <t>カタクラ</t>
    </rPh>
    <rPh sb="4" eb="6">
      <t>チョウメ</t>
    </rPh>
    <phoneticPr fontId="2"/>
  </si>
  <si>
    <t>東浅川町</t>
    <rPh sb="0" eb="4">
      <t>ヒガシアサカワマチアサカワ</t>
    </rPh>
    <phoneticPr fontId="1"/>
  </si>
  <si>
    <t>日吉町</t>
    <rPh sb="0" eb="2">
      <t>ヒヨシ</t>
    </rPh>
    <rPh sb="2" eb="3">
      <t>マチ</t>
    </rPh>
    <phoneticPr fontId="2"/>
  </si>
  <si>
    <t>富士見町</t>
    <rPh sb="0" eb="3">
      <t>フジミ</t>
    </rPh>
    <rPh sb="3" eb="4">
      <t>チョウ</t>
    </rPh>
    <phoneticPr fontId="2"/>
  </si>
  <si>
    <t>みつい台１丁目</t>
    <rPh sb="3" eb="4">
      <t>ダイ</t>
    </rPh>
    <rPh sb="5" eb="7">
      <t>チョウメ</t>
    </rPh>
    <phoneticPr fontId="2"/>
  </si>
  <si>
    <t>みつい台２丁目</t>
    <rPh sb="3" eb="4">
      <t>ダイ</t>
    </rPh>
    <rPh sb="5" eb="7">
      <t>チョウメ</t>
    </rPh>
    <phoneticPr fontId="2"/>
  </si>
  <si>
    <t>みなみ野１丁目</t>
    <rPh sb="3" eb="4">
      <t>ノ</t>
    </rPh>
    <rPh sb="5" eb="7">
      <t>チョウメ</t>
    </rPh>
    <phoneticPr fontId="2"/>
  </si>
  <si>
    <t>みなみ野２丁目</t>
    <rPh sb="3" eb="4">
      <t>ノ</t>
    </rPh>
    <rPh sb="5" eb="7">
      <t>チョウメ</t>
    </rPh>
    <phoneticPr fontId="2"/>
  </si>
  <si>
    <t>みなみ野３丁目</t>
    <rPh sb="3" eb="4">
      <t>ノ</t>
    </rPh>
    <rPh sb="5" eb="7">
      <t>チョウメ</t>
    </rPh>
    <phoneticPr fontId="2"/>
  </si>
  <si>
    <t>みなみ野４丁目</t>
    <rPh sb="3" eb="4">
      <t>ノ</t>
    </rPh>
    <rPh sb="5" eb="7">
      <t>チョウメ</t>
    </rPh>
    <phoneticPr fontId="2"/>
  </si>
  <si>
    <t>みなみ野５丁目</t>
    <rPh sb="3" eb="4">
      <t>ノ</t>
    </rPh>
    <rPh sb="5" eb="7">
      <t>チョウメ</t>
    </rPh>
    <phoneticPr fontId="2"/>
  </si>
  <si>
    <t>みなみ野６丁目</t>
    <rPh sb="3" eb="4">
      <t>ノ</t>
    </rPh>
    <rPh sb="5" eb="7">
      <t>チョウメ</t>
    </rPh>
    <phoneticPr fontId="2"/>
  </si>
  <si>
    <t>明神町１丁目</t>
    <rPh sb="0" eb="3">
      <t>ミョウジンチョウ</t>
    </rPh>
    <rPh sb="4" eb="6">
      <t>チョウメ</t>
    </rPh>
    <phoneticPr fontId="2"/>
  </si>
  <si>
    <t>明神町２丁目</t>
    <rPh sb="0" eb="3">
      <t>ミョウジンチョウ</t>
    </rPh>
    <rPh sb="4" eb="6">
      <t>チョウメ</t>
    </rPh>
    <phoneticPr fontId="2"/>
  </si>
  <si>
    <t>明神町３丁目</t>
    <rPh sb="0" eb="3">
      <t>ミョウジンチョウ</t>
    </rPh>
    <rPh sb="4" eb="6">
      <t>チョウメ</t>
    </rPh>
    <phoneticPr fontId="2"/>
  </si>
  <si>
    <t>明神町４丁目</t>
    <rPh sb="0" eb="3">
      <t>ミョウジンチョウ</t>
    </rPh>
    <rPh sb="4" eb="6">
      <t>チョウメ</t>
    </rPh>
    <phoneticPr fontId="2"/>
  </si>
  <si>
    <t>めじろ台１丁目</t>
    <rPh sb="3" eb="4">
      <t>ダイ</t>
    </rPh>
    <rPh sb="5" eb="7">
      <t>チョウメ</t>
    </rPh>
    <phoneticPr fontId="2"/>
  </si>
  <si>
    <t>めじろ台２丁目</t>
    <rPh sb="3" eb="4">
      <t>ダイ</t>
    </rPh>
    <rPh sb="5" eb="7">
      <t>チョウメ</t>
    </rPh>
    <phoneticPr fontId="2"/>
  </si>
  <si>
    <t>めじろ台３丁目</t>
    <rPh sb="3" eb="4">
      <t>ダイ</t>
    </rPh>
    <rPh sb="5" eb="7">
      <t>チョウメ</t>
    </rPh>
    <phoneticPr fontId="2"/>
  </si>
  <si>
    <t>めじろ台４丁目</t>
    <rPh sb="3" eb="4">
      <t>ダイ</t>
    </rPh>
    <rPh sb="5" eb="7">
      <t>チョウメ</t>
    </rPh>
    <phoneticPr fontId="2"/>
  </si>
  <si>
    <t>元本郷町１丁目</t>
    <rPh sb="0" eb="4">
      <t>モトホンゴウチョウ</t>
    </rPh>
    <rPh sb="5" eb="7">
      <t>チョウメ</t>
    </rPh>
    <phoneticPr fontId="2"/>
  </si>
  <si>
    <t>元本郷町２丁目</t>
    <rPh sb="0" eb="4">
      <t>モトホンゴウチョウ</t>
    </rPh>
    <rPh sb="5" eb="7">
      <t>チョウメ</t>
    </rPh>
    <phoneticPr fontId="2"/>
  </si>
  <si>
    <t>元本郷町３丁目</t>
    <rPh sb="0" eb="4">
      <t>モトホンゴウチョウ</t>
    </rPh>
    <rPh sb="5" eb="7">
      <t>チョウメ</t>
    </rPh>
    <phoneticPr fontId="2"/>
  </si>
  <si>
    <t>元本郷町４丁目</t>
    <rPh sb="0" eb="4">
      <t>モトホンゴウチョウ</t>
    </rPh>
    <rPh sb="5" eb="7">
      <t>チョウメ</t>
    </rPh>
    <phoneticPr fontId="2"/>
  </si>
  <si>
    <t>四谷町</t>
    <rPh sb="0" eb="2">
      <t>ヨツヤ</t>
    </rPh>
    <rPh sb="2" eb="3">
      <t>マチ</t>
    </rPh>
    <phoneticPr fontId="2"/>
  </si>
  <si>
    <t>万町</t>
    <rPh sb="0" eb="2">
      <t>ヨロズマチ</t>
    </rPh>
    <phoneticPr fontId="2"/>
  </si>
  <si>
    <t>石川町</t>
    <rPh sb="0" eb="2">
      <t>イシカワ</t>
    </rPh>
    <rPh sb="2" eb="3">
      <t>マチ</t>
    </rPh>
    <phoneticPr fontId="2"/>
  </si>
  <si>
    <t>犬目町</t>
    <rPh sb="0" eb="2">
      <t>イヌメ</t>
    </rPh>
    <rPh sb="2" eb="3">
      <t>チョウ</t>
    </rPh>
    <phoneticPr fontId="2"/>
  </si>
  <si>
    <t>宇津木町</t>
    <rPh sb="0" eb="4">
      <t>ウツキマチ</t>
    </rPh>
    <phoneticPr fontId="2"/>
  </si>
  <si>
    <t>宇津貫町</t>
    <rPh sb="0" eb="4">
      <t>ウツヌキマチ</t>
    </rPh>
    <phoneticPr fontId="2"/>
  </si>
  <si>
    <t>大船町</t>
    <rPh sb="0" eb="2">
      <t>オオフナ</t>
    </rPh>
    <rPh sb="2" eb="3">
      <t>マチ</t>
    </rPh>
    <phoneticPr fontId="2"/>
  </si>
  <si>
    <t>大谷町</t>
    <rPh sb="0" eb="2">
      <t>オオヤ</t>
    </rPh>
    <rPh sb="2" eb="3">
      <t>マチ</t>
    </rPh>
    <phoneticPr fontId="2"/>
  </si>
  <si>
    <t>片倉町</t>
    <rPh sb="0" eb="3">
      <t>カタクラマチ</t>
    </rPh>
    <phoneticPr fontId="2"/>
  </si>
  <si>
    <t>上壱分方町</t>
    <rPh sb="0" eb="5">
      <t>カミイチブカタマチ</t>
    </rPh>
    <phoneticPr fontId="2"/>
  </si>
  <si>
    <t>川口町</t>
    <rPh sb="0" eb="2">
      <t>カワグチ</t>
    </rPh>
    <rPh sb="2" eb="3">
      <t>マチ</t>
    </rPh>
    <phoneticPr fontId="2"/>
  </si>
  <si>
    <t>川町</t>
    <rPh sb="0" eb="1">
      <t>カワ</t>
    </rPh>
    <rPh sb="1" eb="2">
      <t>マチ</t>
    </rPh>
    <phoneticPr fontId="2"/>
  </si>
  <si>
    <t>絹ケ丘１丁目</t>
    <rPh sb="0" eb="1">
      <t>キヌ</t>
    </rPh>
    <rPh sb="2" eb="3">
      <t>オカ</t>
    </rPh>
    <rPh sb="4" eb="6">
      <t>チョウメ</t>
    </rPh>
    <phoneticPr fontId="2"/>
  </si>
  <si>
    <t>絹ケ丘２丁目</t>
    <rPh sb="0" eb="1">
      <t>キヌ</t>
    </rPh>
    <rPh sb="2" eb="3">
      <t>オカ</t>
    </rPh>
    <rPh sb="4" eb="6">
      <t>チョウメ</t>
    </rPh>
    <phoneticPr fontId="2"/>
  </si>
  <si>
    <t>絹ケ丘３丁目</t>
    <rPh sb="0" eb="1">
      <t>キヌ</t>
    </rPh>
    <rPh sb="2" eb="3">
      <t>オカ</t>
    </rPh>
    <rPh sb="4" eb="6">
      <t>チョウメ</t>
    </rPh>
    <phoneticPr fontId="2"/>
  </si>
  <si>
    <t>小比企町</t>
    <rPh sb="0" eb="3">
      <t>コビキ</t>
    </rPh>
    <rPh sb="3" eb="4">
      <t>チョウ</t>
    </rPh>
    <phoneticPr fontId="2"/>
  </si>
  <si>
    <t>小宮町</t>
    <rPh sb="0" eb="1">
      <t>ショウ</t>
    </rPh>
    <rPh sb="1" eb="2">
      <t>ミヤ</t>
    </rPh>
    <rPh sb="2" eb="3">
      <t>マチ</t>
    </rPh>
    <phoneticPr fontId="2"/>
  </si>
  <si>
    <t>大楽寺町</t>
    <rPh sb="0" eb="4">
      <t>ダイラクジマチ</t>
    </rPh>
    <phoneticPr fontId="2"/>
  </si>
  <si>
    <t>高尾町</t>
    <rPh sb="0" eb="3">
      <t>タカオマチ</t>
    </rPh>
    <phoneticPr fontId="2"/>
  </si>
  <si>
    <t>館町</t>
    <rPh sb="0" eb="2">
      <t>タテマチ</t>
    </rPh>
    <phoneticPr fontId="2"/>
  </si>
  <si>
    <t>寺田町</t>
    <rPh sb="0" eb="2">
      <t>テラダ</t>
    </rPh>
    <rPh sb="2" eb="3">
      <t>マチ</t>
    </rPh>
    <phoneticPr fontId="2"/>
  </si>
  <si>
    <t>廿里町</t>
    <rPh sb="0" eb="3">
      <t>トドリマチ</t>
    </rPh>
    <phoneticPr fontId="2"/>
  </si>
  <si>
    <t>長沼町</t>
    <rPh sb="0" eb="2">
      <t>ナガヌマ</t>
    </rPh>
    <rPh sb="2" eb="3">
      <t>マチ</t>
    </rPh>
    <phoneticPr fontId="2"/>
  </si>
  <si>
    <t>長房町</t>
    <rPh sb="0" eb="3">
      <t>ナガブサマチ</t>
    </rPh>
    <phoneticPr fontId="2"/>
  </si>
  <si>
    <t>中山</t>
    <rPh sb="0" eb="2">
      <t>ナカヤマ</t>
    </rPh>
    <phoneticPr fontId="2"/>
  </si>
  <si>
    <t>楢原町</t>
    <rPh sb="0" eb="3">
      <t>ナラハラマチ</t>
    </rPh>
    <phoneticPr fontId="2"/>
  </si>
  <si>
    <t>南陽台１丁目</t>
    <rPh sb="0" eb="3">
      <t>ナンヨウダイ</t>
    </rPh>
    <rPh sb="4" eb="6">
      <t>チョウメ</t>
    </rPh>
    <phoneticPr fontId="2"/>
  </si>
  <si>
    <t>南陽台２丁目</t>
    <rPh sb="0" eb="3">
      <t>ナンヨウダイ</t>
    </rPh>
    <rPh sb="4" eb="6">
      <t>チョウメ</t>
    </rPh>
    <phoneticPr fontId="2"/>
  </si>
  <si>
    <t>南陽台３丁目</t>
    <rPh sb="0" eb="3">
      <t>ナンヨウダイ</t>
    </rPh>
    <rPh sb="4" eb="6">
      <t>チョウメ</t>
    </rPh>
    <phoneticPr fontId="2"/>
  </si>
  <si>
    <t>弐分方町</t>
    <rPh sb="0" eb="4">
      <t>ニブカタマチ</t>
    </rPh>
    <phoneticPr fontId="2"/>
  </si>
  <si>
    <t>狭間町</t>
    <rPh sb="0" eb="2">
      <t>ハザマ</t>
    </rPh>
    <rPh sb="2" eb="3">
      <t>マチ</t>
    </rPh>
    <phoneticPr fontId="2"/>
  </si>
  <si>
    <t>初沢町</t>
    <rPh sb="0" eb="3">
      <t>ハツザワマチ</t>
    </rPh>
    <phoneticPr fontId="2"/>
  </si>
  <si>
    <t>丸山町</t>
    <rPh sb="0" eb="3">
      <t>マルヤマチョウ</t>
    </rPh>
    <phoneticPr fontId="2"/>
  </si>
  <si>
    <t>緑町</t>
    <rPh sb="0" eb="1">
      <t>ミドリ</t>
    </rPh>
    <rPh sb="1" eb="2">
      <t>チョウ</t>
    </rPh>
    <phoneticPr fontId="2"/>
  </si>
  <si>
    <t>元八王子町１丁目</t>
    <rPh sb="0" eb="1">
      <t>モト</t>
    </rPh>
    <rPh sb="1" eb="4">
      <t>ハチオウジ</t>
    </rPh>
    <rPh sb="4" eb="5">
      <t>マチ</t>
    </rPh>
    <rPh sb="6" eb="8">
      <t>チョウメ</t>
    </rPh>
    <phoneticPr fontId="1"/>
  </si>
  <si>
    <t>元八王子町２丁目</t>
    <rPh sb="0" eb="1">
      <t>モト</t>
    </rPh>
    <rPh sb="1" eb="4">
      <t>ハチオウジ</t>
    </rPh>
    <rPh sb="4" eb="5">
      <t>マチ</t>
    </rPh>
    <rPh sb="6" eb="8">
      <t>チョウメ</t>
    </rPh>
    <phoneticPr fontId="1"/>
  </si>
  <si>
    <t>元八王子町３丁目</t>
    <rPh sb="0" eb="1">
      <t>モト</t>
    </rPh>
    <rPh sb="1" eb="4">
      <t>ハチオウジ</t>
    </rPh>
    <rPh sb="4" eb="5">
      <t>マチ</t>
    </rPh>
    <rPh sb="6" eb="8">
      <t>チョウメ</t>
    </rPh>
    <phoneticPr fontId="1"/>
  </si>
  <si>
    <t>山田町</t>
    <rPh sb="0" eb="2">
      <t>ヤマダ</t>
    </rPh>
    <rPh sb="2" eb="3">
      <t>マチ</t>
    </rPh>
    <phoneticPr fontId="2"/>
  </si>
  <si>
    <t>横川町</t>
    <rPh sb="0" eb="2">
      <t>ヨコカワ</t>
    </rPh>
    <rPh sb="2" eb="3">
      <t>チョウ</t>
    </rPh>
    <phoneticPr fontId="2"/>
  </si>
  <si>
    <t>松が谷</t>
    <rPh sb="0" eb="1">
      <t>マツ</t>
    </rPh>
    <rPh sb="2" eb="3">
      <t>ヤ</t>
    </rPh>
    <phoneticPr fontId="2"/>
  </si>
  <si>
    <t>鹿島</t>
    <rPh sb="0" eb="2">
      <t>カシマ</t>
    </rPh>
    <phoneticPr fontId="2"/>
  </si>
  <si>
    <t>上柚木２丁目</t>
    <rPh sb="0" eb="3">
      <t>カミユギ</t>
    </rPh>
    <rPh sb="4" eb="6">
      <t>チョウメ</t>
    </rPh>
    <phoneticPr fontId="2"/>
  </si>
  <si>
    <t>上柚木３丁目</t>
    <rPh sb="0" eb="3">
      <t>カミユギ</t>
    </rPh>
    <rPh sb="4" eb="6">
      <t>チョウメ</t>
    </rPh>
    <phoneticPr fontId="2"/>
  </si>
  <si>
    <t>越野</t>
    <rPh sb="0" eb="2">
      <t>コシノ</t>
    </rPh>
    <phoneticPr fontId="2"/>
  </si>
  <si>
    <t>下柚木２丁目</t>
    <rPh sb="0" eb="3">
      <t>シモユギ</t>
    </rPh>
    <rPh sb="4" eb="6">
      <t>チョウメ</t>
    </rPh>
    <phoneticPr fontId="2"/>
  </si>
  <si>
    <t>下柚木３丁目</t>
    <rPh sb="0" eb="3">
      <t>シモユギ</t>
    </rPh>
    <rPh sb="4" eb="6">
      <t>チョウメ</t>
    </rPh>
    <phoneticPr fontId="2"/>
  </si>
  <si>
    <t>別所１丁目</t>
    <rPh sb="0" eb="2">
      <t>ベッショ</t>
    </rPh>
    <rPh sb="3" eb="5">
      <t>チョウメ</t>
    </rPh>
    <phoneticPr fontId="2"/>
  </si>
  <si>
    <t>別所２丁目</t>
    <rPh sb="0" eb="2">
      <t>ベッショ</t>
    </rPh>
    <rPh sb="3" eb="5">
      <t>チョウメ</t>
    </rPh>
    <phoneticPr fontId="2"/>
  </si>
  <si>
    <t>堀之内２丁目</t>
    <rPh sb="0" eb="3">
      <t>ホリノウチ</t>
    </rPh>
    <rPh sb="4" eb="6">
      <t>チョウメ</t>
    </rPh>
    <phoneticPr fontId="2"/>
  </si>
  <si>
    <t>堀之内３丁目</t>
    <rPh sb="0" eb="3">
      <t>ホリノウチ</t>
    </rPh>
    <rPh sb="4" eb="6">
      <t>チョウメ</t>
    </rPh>
    <phoneticPr fontId="2"/>
  </si>
  <si>
    <t>松木</t>
    <rPh sb="0" eb="2">
      <t>マツキ</t>
    </rPh>
    <phoneticPr fontId="2"/>
  </si>
  <si>
    <t>南大沢１丁目</t>
    <rPh sb="0" eb="3">
      <t>ミナミオオサワ</t>
    </rPh>
    <rPh sb="4" eb="6">
      <t>チョウメ</t>
    </rPh>
    <phoneticPr fontId="2"/>
  </si>
  <si>
    <t>南大沢２丁目</t>
    <rPh sb="0" eb="3">
      <t>ミナミオオサワ</t>
    </rPh>
    <rPh sb="4" eb="6">
      <t>チョウメ</t>
    </rPh>
    <phoneticPr fontId="2"/>
  </si>
  <si>
    <t>南大沢３丁目</t>
    <rPh sb="0" eb="3">
      <t>ミナミオオサワ</t>
    </rPh>
    <rPh sb="4" eb="6">
      <t>チョウメ</t>
    </rPh>
    <phoneticPr fontId="2"/>
  </si>
  <si>
    <t>南大沢４丁目</t>
    <rPh sb="0" eb="3">
      <t>ミナミオオサワ</t>
    </rPh>
    <rPh sb="4" eb="6">
      <t>チョウメ</t>
    </rPh>
    <phoneticPr fontId="2"/>
  </si>
  <si>
    <t>南大沢５丁目</t>
    <rPh sb="0" eb="3">
      <t>ミナミオオサワ</t>
    </rPh>
    <rPh sb="4" eb="6">
      <t>チョウメ</t>
    </rPh>
    <phoneticPr fontId="2"/>
  </si>
  <si>
    <t>鑓水２丁目</t>
    <rPh sb="0" eb="2">
      <t>ヤリミズ</t>
    </rPh>
    <rPh sb="3" eb="5">
      <t>チョウメ</t>
    </rPh>
    <phoneticPr fontId="2"/>
  </si>
  <si>
    <t>大塚</t>
    <rPh sb="0" eb="2">
      <t>オオツカ</t>
    </rPh>
    <phoneticPr fontId="2"/>
  </si>
  <si>
    <t>東中野</t>
    <rPh sb="0" eb="1">
      <t>ヒガシ</t>
    </rPh>
    <rPh sb="1" eb="3">
      <t>ナカノ</t>
    </rPh>
    <phoneticPr fontId="2"/>
  </si>
  <si>
    <t>上柚木</t>
    <rPh sb="0" eb="3">
      <t>カミユギ</t>
    </rPh>
    <phoneticPr fontId="2"/>
  </si>
  <si>
    <t>下柚木</t>
    <rPh sb="0" eb="3">
      <t>シモユギ</t>
    </rPh>
    <phoneticPr fontId="2"/>
  </si>
  <si>
    <t>堀之内</t>
    <rPh sb="0" eb="3">
      <t>ホリノウチ</t>
    </rPh>
    <phoneticPr fontId="2"/>
  </si>
  <si>
    <t>鑓水</t>
    <rPh sb="0" eb="2">
      <t>ヤリミズ</t>
    </rPh>
    <phoneticPr fontId="2"/>
  </si>
  <si>
    <t>梅坪町</t>
    <rPh sb="0" eb="3">
      <t>ウメツボマチ</t>
    </rPh>
    <phoneticPr fontId="2"/>
  </si>
  <si>
    <t>裏高尾町</t>
    <rPh sb="0" eb="4">
      <t>ウラタカオマチ</t>
    </rPh>
    <phoneticPr fontId="2"/>
  </si>
  <si>
    <t>尾崎町</t>
    <rPh sb="0" eb="3">
      <t>オザキチョウ</t>
    </rPh>
    <phoneticPr fontId="2"/>
  </si>
  <si>
    <t>小津町</t>
    <rPh sb="0" eb="3">
      <t>コヅチョウ</t>
    </rPh>
    <phoneticPr fontId="2"/>
  </si>
  <si>
    <t>加住町１丁目</t>
    <rPh sb="0" eb="3">
      <t>カスミマチ</t>
    </rPh>
    <rPh sb="4" eb="6">
      <t>チョウメ</t>
    </rPh>
    <phoneticPr fontId="2"/>
  </si>
  <si>
    <t>加住町２丁目</t>
    <rPh sb="0" eb="3">
      <t>カスミマチ</t>
    </rPh>
    <rPh sb="4" eb="6">
      <t>チョウメ</t>
    </rPh>
    <phoneticPr fontId="2"/>
  </si>
  <si>
    <t>上恩方町</t>
    <rPh sb="0" eb="4">
      <t>カミオンガタマチ</t>
    </rPh>
    <phoneticPr fontId="2"/>
  </si>
  <si>
    <t>上川町</t>
    <rPh sb="0" eb="2">
      <t>カミカワ</t>
    </rPh>
    <rPh sb="2" eb="3">
      <t>チョウ</t>
    </rPh>
    <phoneticPr fontId="2"/>
  </si>
  <si>
    <t>左入町</t>
    <rPh sb="0" eb="2">
      <t>サニュウ</t>
    </rPh>
    <rPh sb="2" eb="3">
      <t>チョウ</t>
    </rPh>
    <phoneticPr fontId="2"/>
  </si>
  <si>
    <t>下恩方町</t>
    <rPh sb="0" eb="4">
      <t>シモオンガタマチ</t>
    </rPh>
    <phoneticPr fontId="2"/>
  </si>
  <si>
    <t>平町</t>
    <rPh sb="0" eb="2">
      <t>ヘイマチ</t>
    </rPh>
    <phoneticPr fontId="2"/>
  </si>
  <si>
    <t>高月町</t>
    <rPh sb="0" eb="3">
      <t>タカツキチョウ</t>
    </rPh>
    <phoneticPr fontId="2"/>
  </si>
  <si>
    <t>滝山町１丁目</t>
    <rPh sb="0" eb="3">
      <t>タキヤママチ</t>
    </rPh>
    <rPh sb="4" eb="6">
      <t>チョウメ</t>
    </rPh>
    <phoneticPr fontId="2"/>
  </si>
  <si>
    <t>滝山町２丁目</t>
    <rPh sb="0" eb="3">
      <t>タキヤママチ</t>
    </rPh>
    <rPh sb="4" eb="6">
      <t>チョウメ</t>
    </rPh>
    <phoneticPr fontId="2"/>
  </si>
  <si>
    <t>丹木町１丁目</t>
    <rPh sb="0" eb="3">
      <t>タンギマチ</t>
    </rPh>
    <rPh sb="4" eb="6">
      <t>チョウメ</t>
    </rPh>
    <phoneticPr fontId="2"/>
  </si>
  <si>
    <t>丹木町２丁目</t>
    <rPh sb="0" eb="3">
      <t>タンギマチ</t>
    </rPh>
    <rPh sb="4" eb="6">
      <t>チョウメ</t>
    </rPh>
    <phoneticPr fontId="2"/>
  </si>
  <si>
    <t>丹木町３丁目</t>
    <rPh sb="0" eb="3">
      <t>タンギマチ</t>
    </rPh>
    <rPh sb="4" eb="6">
      <t>チョウメ</t>
    </rPh>
    <phoneticPr fontId="2"/>
  </si>
  <si>
    <t>戸吹町</t>
    <rPh sb="0" eb="3">
      <t>トブキチョウ</t>
    </rPh>
    <phoneticPr fontId="2"/>
  </si>
  <si>
    <t>西浅川町</t>
    <rPh sb="0" eb="4">
      <t>ニシアサカワマチ</t>
    </rPh>
    <phoneticPr fontId="2"/>
  </si>
  <si>
    <t>西寺方町</t>
    <rPh sb="0" eb="3">
      <t>ニシテラカタ</t>
    </rPh>
    <rPh sb="3" eb="4">
      <t>マチ</t>
    </rPh>
    <phoneticPr fontId="2"/>
  </si>
  <si>
    <t>南浅川町</t>
    <rPh sb="0" eb="4">
      <t>ミナミアサカワマチ</t>
    </rPh>
    <phoneticPr fontId="2"/>
  </si>
  <si>
    <t>宮下町</t>
    <rPh sb="0" eb="3">
      <t>ミヤシタチョウ</t>
    </rPh>
    <phoneticPr fontId="2"/>
  </si>
  <si>
    <t>美山町</t>
    <rPh sb="0" eb="3">
      <t>ミヤマチョウ</t>
    </rPh>
    <phoneticPr fontId="2"/>
  </si>
  <si>
    <t>谷野町</t>
    <rPh sb="0" eb="2">
      <t>タニノ</t>
    </rPh>
    <rPh sb="2" eb="3">
      <t>マチ</t>
    </rPh>
    <phoneticPr fontId="2"/>
  </si>
  <si>
    <t>愛宕１丁目</t>
    <rPh sb="0" eb="2">
      <t>アタゴ</t>
    </rPh>
    <rPh sb="3" eb="5">
      <t>チョウメ</t>
    </rPh>
    <phoneticPr fontId="2"/>
  </si>
  <si>
    <t>愛宕２丁目</t>
    <rPh sb="0" eb="2">
      <t>アタゴ</t>
    </rPh>
    <rPh sb="3" eb="5">
      <t>チョウメ</t>
    </rPh>
    <phoneticPr fontId="2"/>
  </si>
  <si>
    <t>愛宕３丁目</t>
    <rPh sb="0" eb="2">
      <t>アタゴ</t>
    </rPh>
    <rPh sb="3" eb="5">
      <t>チョウメ</t>
    </rPh>
    <phoneticPr fontId="2"/>
  </si>
  <si>
    <t>愛宕４丁目</t>
    <rPh sb="0" eb="2">
      <t>アタゴ</t>
    </rPh>
    <rPh sb="3" eb="5">
      <t>チョウメ</t>
    </rPh>
    <phoneticPr fontId="2"/>
  </si>
  <si>
    <t>落合１丁目</t>
    <rPh sb="0" eb="2">
      <t>オチアイ</t>
    </rPh>
    <rPh sb="3" eb="5">
      <t>チョウメ</t>
    </rPh>
    <phoneticPr fontId="2"/>
  </si>
  <si>
    <t>落合２丁目</t>
    <rPh sb="0" eb="2">
      <t>オチアイ</t>
    </rPh>
    <rPh sb="3" eb="5">
      <t>チョウメ</t>
    </rPh>
    <phoneticPr fontId="2"/>
  </si>
  <si>
    <t>落合３丁目</t>
    <rPh sb="0" eb="2">
      <t>オチアイ</t>
    </rPh>
    <rPh sb="3" eb="5">
      <t>チョウメ</t>
    </rPh>
    <phoneticPr fontId="2"/>
  </si>
  <si>
    <t>落合４丁目</t>
    <rPh sb="0" eb="2">
      <t>オチアイ</t>
    </rPh>
    <rPh sb="3" eb="5">
      <t>チョウメ</t>
    </rPh>
    <phoneticPr fontId="2"/>
  </si>
  <si>
    <t>落合５丁目</t>
    <rPh sb="0" eb="2">
      <t>オチアイ</t>
    </rPh>
    <rPh sb="3" eb="5">
      <t>チョウメ</t>
    </rPh>
    <phoneticPr fontId="2"/>
  </si>
  <si>
    <t>落合６丁目</t>
    <rPh sb="0" eb="2">
      <t>オチアイ</t>
    </rPh>
    <rPh sb="3" eb="5">
      <t>チョウメ</t>
    </rPh>
    <phoneticPr fontId="2"/>
  </si>
  <si>
    <t>貝取１丁目</t>
    <rPh sb="0" eb="2">
      <t>カイドリ</t>
    </rPh>
    <rPh sb="3" eb="5">
      <t>チョウメ</t>
    </rPh>
    <phoneticPr fontId="2"/>
  </si>
  <si>
    <t>貝取２丁目</t>
    <rPh sb="0" eb="2">
      <t>カイドリ</t>
    </rPh>
    <rPh sb="3" eb="5">
      <t>チョウメ</t>
    </rPh>
    <phoneticPr fontId="2"/>
  </si>
  <si>
    <t>貝取３丁目</t>
    <rPh sb="0" eb="2">
      <t>カイドリ</t>
    </rPh>
    <rPh sb="3" eb="5">
      <t>チョウメ</t>
    </rPh>
    <phoneticPr fontId="2"/>
  </si>
  <si>
    <t>貝取４丁目</t>
    <rPh sb="0" eb="2">
      <t>カイドリ</t>
    </rPh>
    <rPh sb="3" eb="5">
      <t>チョウメ</t>
    </rPh>
    <phoneticPr fontId="2"/>
  </si>
  <si>
    <t>貝取５丁目</t>
    <rPh sb="0" eb="2">
      <t>カイドリ</t>
    </rPh>
    <rPh sb="3" eb="5">
      <t>チョウメ</t>
    </rPh>
    <phoneticPr fontId="2"/>
  </si>
  <si>
    <t>唐木田１丁目</t>
    <rPh sb="0" eb="3">
      <t>カラキダ</t>
    </rPh>
    <rPh sb="4" eb="6">
      <t>チョウメ</t>
    </rPh>
    <phoneticPr fontId="2"/>
  </si>
  <si>
    <t>唐木田２丁目</t>
    <rPh sb="0" eb="3">
      <t>カラキダ</t>
    </rPh>
    <rPh sb="4" eb="6">
      <t>チョウメ</t>
    </rPh>
    <phoneticPr fontId="2"/>
  </si>
  <si>
    <t>唐木田３丁目</t>
    <rPh sb="0" eb="3">
      <t>カラキダ</t>
    </rPh>
    <rPh sb="4" eb="6">
      <t>チョウメ</t>
    </rPh>
    <phoneticPr fontId="2"/>
  </si>
  <si>
    <t>乞田</t>
    <rPh sb="0" eb="2">
      <t>コッタ</t>
    </rPh>
    <phoneticPr fontId="2"/>
  </si>
  <si>
    <t>諏訪１丁目</t>
    <rPh sb="0" eb="2">
      <t>スワ</t>
    </rPh>
    <rPh sb="3" eb="5">
      <t>チョウメ</t>
    </rPh>
    <phoneticPr fontId="2"/>
  </si>
  <si>
    <t>諏訪２丁目</t>
    <rPh sb="0" eb="2">
      <t>スワ</t>
    </rPh>
    <rPh sb="3" eb="5">
      <t>チョウメ</t>
    </rPh>
    <phoneticPr fontId="2"/>
  </si>
  <si>
    <t>諏訪３丁目</t>
    <rPh sb="0" eb="2">
      <t>スワ</t>
    </rPh>
    <rPh sb="3" eb="5">
      <t>チョウメ</t>
    </rPh>
    <phoneticPr fontId="2"/>
  </si>
  <si>
    <t>諏訪４丁目</t>
    <rPh sb="0" eb="2">
      <t>スワ</t>
    </rPh>
    <rPh sb="3" eb="5">
      <t>チョウメ</t>
    </rPh>
    <phoneticPr fontId="2"/>
  </si>
  <si>
    <t>諏訪５丁目</t>
    <rPh sb="0" eb="2">
      <t>スワ</t>
    </rPh>
    <rPh sb="3" eb="5">
      <t>チョウメ</t>
    </rPh>
    <phoneticPr fontId="2"/>
  </si>
  <si>
    <t>諏訪６丁目</t>
    <rPh sb="0" eb="2">
      <t>スワ</t>
    </rPh>
    <rPh sb="3" eb="5">
      <t>チョウメ</t>
    </rPh>
    <phoneticPr fontId="2"/>
  </si>
  <si>
    <t>鶴牧１丁目</t>
    <rPh sb="0" eb="2">
      <t>ツルマキ</t>
    </rPh>
    <rPh sb="3" eb="5">
      <t>チョウメ</t>
    </rPh>
    <phoneticPr fontId="2"/>
  </si>
  <si>
    <t>鶴牧２丁目</t>
    <rPh sb="0" eb="2">
      <t>ツルマキ</t>
    </rPh>
    <rPh sb="3" eb="5">
      <t>チョウメ</t>
    </rPh>
    <phoneticPr fontId="2"/>
  </si>
  <si>
    <t>鶴牧３丁目</t>
    <rPh sb="0" eb="2">
      <t>ツルマキ</t>
    </rPh>
    <rPh sb="3" eb="5">
      <t>チョウメ</t>
    </rPh>
    <phoneticPr fontId="2"/>
  </si>
  <si>
    <t>鶴牧４丁目</t>
    <rPh sb="0" eb="2">
      <t>ツルマキ</t>
    </rPh>
    <rPh sb="3" eb="5">
      <t>チョウメ</t>
    </rPh>
    <phoneticPr fontId="2"/>
  </si>
  <si>
    <t>鶴牧５丁目</t>
    <rPh sb="0" eb="2">
      <t>ツルマキ</t>
    </rPh>
    <rPh sb="3" eb="5">
      <t>チョウメ</t>
    </rPh>
    <phoneticPr fontId="2"/>
  </si>
  <si>
    <t>鶴牧６丁目</t>
    <rPh sb="0" eb="2">
      <t>ツルマキ</t>
    </rPh>
    <rPh sb="3" eb="5">
      <t>チョウメ</t>
    </rPh>
    <phoneticPr fontId="2"/>
  </si>
  <si>
    <t>豊ケ丘１丁目</t>
    <rPh sb="0" eb="1">
      <t>ユタカ</t>
    </rPh>
    <rPh sb="2" eb="3">
      <t>オカ</t>
    </rPh>
    <rPh sb="4" eb="6">
      <t>チョウメ</t>
    </rPh>
    <phoneticPr fontId="2"/>
  </si>
  <si>
    <t>豊ケ丘２丁目</t>
    <rPh sb="0" eb="1">
      <t>ユタカ</t>
    </rPh>
    <rPh sb="2" eb="3">
      <t>オカ</t>
    </rPh>
    <rPh sb="4" eb="6">
      <t>チョウメ</t>
    </rPh>
    <phoneticPr fontId="2"/>
  </si>
  <si>
    <t>豊ケ丘３丁目</t>
    <rPh sb="0" eb="1">
      <t>ユタカ</t>
    </rPh>
    <rPh sb="2" eb="3">
      <t>オカ</t>
    </rPh>
    <rPh sb="4" eb="6">
      <t>チョウメ</t>
    </rPh>
    <phoneticPr fontId="2"/>
  </si>
  <si>
    <t>豊ケ丘４丁目</t>
    <rPh sb="0" eb="1">
      <t>ユタカ</t>
    </rPh>
    <rPh sb="2" eb="3">
      <t>オカ</t>
    </rPh>
    <rPh sb="4" eb="6">
      <t>チョウメ</t>
    </rPh>
    <phoneticPr fontId="2"/>
  </si>
  <si>
    <t>豊ケ丘５丁目</t>
    <rPh sb="0" eb="1">
      <t>ユタカ</t>
    </rPh>
    <rPh sb="2" eb="3">
      <t>オカ</t>
    </rPh>
    <rPh sb="4" eb="6">
      <t>チョウメ</t>
    </rPh>
    <phoneticPr fontId="2"/>
  </si>
  <si>
    <t>豊ケ丘６丁目</t>
    <rPh sb="0" eb="1">
      <t>ユタカ</t>
    </rPh>
    <rPh sb="2" eb="3">
      <t>オカ</t>
    </rPh>
    <rPh sb="4" eb="6">
      <t>チョウメ</t>
    </rPh>
    <phoneticPr fontId="2"/>
  </si>
  <si>
    <t>永山１丁目</t>
    <rPh sb="0" eb="2">
      <t>ナガヤマ</t>
    </rPh>
    <rPh sb="3" eb="5">
      <t>チョウメ</t>
    </rPh>
    <phoneticPr fontId="2"/>
  </si>
  <si>
    <t>永山２丁目</t>
    <rPh sb="0" eb="2">
      <t>ナガヤマ</t>
    </rPh>
    <rPh sb="3" eb="5">
      <t>チョウメ</t>
    </rPh>
    <phoneticPr fontId="2"/>
  </si>
  <si>
    <t>永山３丁目</t>
    <rPh sb="0" eb="2">
      <t>ナガヤマ</t>
    </rPh>
    <rPh sb="3" eb="5">
      <t>チョウメ</t>
    </rPh>
    <phoneticPr fontId="2"/>
  </si>
  <si>
    <t>永山４丁目</t>
    <rPh sb="0" eb="2">
      <t>ナガヤマ</t>
    </rPh>
    <rPh sb="3" eb="5">
      <t>チョウメ</t>
    </rPh>
    <phoneticPr fontId="2"/>
  </si>
  <si>
    <t>永山５丁目</t>
    <rPh sb="0" eb="2">
      <t>ナガヤマ</t>
    </rPh>
    <rPh sb="3" eb="5">
      <t>チョウメ</t>
    </rPh>
    <phoneticPr fontId="2"/>
  </si>
  <si>
    <t>永山６丁目</t>
    <rPh sb="0" eb="2">
      <t>ナガヤマ</t>
    </rPh>
    <rPh sb="3" eb="5">
      <t>チョウメ</t>
    </rPh>
    <phoneticPr fontId="2"/>
  </si>
  <si>
    <t>永山７丁目</t>
    <rPh sb="0" eb="2">
      <t>ナガヤマ</t>
    </rPh>
    <rPh sb="3" eb="5">
      <t>チョウメ</t>
    </rPh>
    <phoneticPr fontId="2"/>
  </si>
  <si>
    <t>中沢１丁目</t>
    <rPh sb="0" eb="2">
      <t>ナカザワ</t>
    </rPh>
    <rPh sb="3" eb="5">
      <t>チョウメ</t>
    </rPh>
    <phoneticPr fontId="2"/>
  </si>
  <si>
    <t>中沢２丁目</t>
    <rPh sb="0" eb="2">
      <t>ナカザワ</t>
    </rPh>
    <rPh sb="3" eb="5">
      <t>チョウメ</t>
    </rPh>
    <phoneticPr fontId="2"/>
  </si>
  <si>
    <t>馬引沢１丁目</t>
    <rPh sb="0" eb="3">
      <t>マヒキザワ</t>
    </rPh>
    <rPh sb="4" eb="6">
      <t>チョウメ</t>
    </rPh>
    <phoneticPr fontId="2"/>
  </si>
  <si>
    <t>馬引沢２丁目</t>
    <rPh sb="0" eb="3">
      <t>マヒキザワ</t>
    </rPh>
    <rPh sb="4" eb="6">
      <t>チョウメ</t>
    </rPh>
    <phoneticPr fontId="2"/>
  </si>
  <si>
    <t>南野１丁目</t>
    <rPh sb="0" eb="2">
      <t>ミナミノ</t>
    </rPh>
    <rPh sb="3" eb="5">
      <t>チョウメ</t>
    </rPh>
    <phoneticPr fontId="2"/>
  </si>
  <si>
    <t>南野２丁目</t>
    <rPh sb="0" eb="2">
      <t>ミナミノ</t>
    </rPh>
    <rPh sb="3" eb="5">
      <t>チョウメ</t>
    </rPh>
    <phoneticPr fontId="2"/>
  </si>
  <si>
    <t>南野３丁目</t>
    <rPh sb="0" eb="2">
      <t>ミナミノ</t>
    </rPh>
    <rPh sb="3" eb="5">
      <t>チョウメ</t>
    </rPh>
    <phoneticPr fontId="2"/>
  </si>
  <si>
    <t>東寺方１丁目</t>
    <rPh sb="0" eb="3">
      <t>ヒガシテラガタ</t>
    </rPh>
    <rPh sb="4" eb="6">
      <t>チョウメ</t>
    </rPh>
    <phoneticPr fontId="2"/>
  </si>
  <si>
    <t>東寺方３丁目</t>
    <rPh sb="0" eb="3">
      <t>ヒガシテラガタ</t>
    </rPh>
    <rPh sb="4" eb="6">
      <t>チョウメ</t>
    </rPh>
    <phoneticPr fontId="2"/>
  </si>
  <si>
    <t>山王下１丁目</t>
    <rPh sb="0" eb="3">
      <t>サンノウシタ</t>
    </rPh>
    <rPh sb="4" eb="6">
      <t>チョウメ</t>
    </rPh>
    <phoneticPr fontId="2"/>
  </si>
  <si>
    <t>山王下２丁目</t>
    <rPh sb="0" eb="3">
      <t>サンノウシタ</t>
    </rPh>
    <rPh sb="4" eb="6">
      <t>チョウメ</t>
    </rPh>
    <phoneticPr fontId="2"/>
  </si>
  <si>
    <t>和田３丁目</t>
    <rPh sb="0" eb="2">
      <t>ワダ</t>
    </rPh>
    <rPh sb="3" eb="5">
      <t>チョウメ</t>
    </rPh>
    <phoneticPr fontId="2"/>
  </si>
  <si>
    <t>関戸１丁目</t>
    <rPh sb="0" eb="2">
      <t>セキド</t>
    </rPh>
    <rPh sb="3" eb="5">
      <t>チョウメ</t>
    </rPh>
    <phoneticPr fontId="2"/>
  </si>
  <si>
    <t>関戸２丁目</t>
    <rPh sb="0" eb="2">
      <t>セキド</t>
    </rPh>
    <rPh sb="3" eb="5">
      <t>チョウメ</t>
    </rPh>
    <phoneticPr fontId="2"/>
  </si>
  <si>
    <t>関戸３丁目</t>
    <rPh sb="0" eb="2">
      <t>セキド</t>
    </rPh>
    <rPh sb="3" eb="5">
      <t>チョウメ</t>
    </rPh>
    <phoneticPr fontId="2"/>
  </si>
  <si>
    <t>関戸４丁目</t>
    <rPh sb="0" eb="2">
      <t>セキド</t>
    </rPh>
    <rPh sb="3" eb="5">
      <t>チョウメ</t>
    </rPh>
    <phoneticPr fontId="2"/>
  </si>
  <si>
    <t>関戸５丁目</t>
    <rPh sb="0" eb="2">
      <t>セキド</t>
    </rPh>
    <rPh sb="3" eb="5">
      <t>チョウメ</t>
    </rPh>
    <phoneticPr fontId="2"/>
  </si>
  <si>
    <t>関戸６丁目</t>
    <rPh sb="0" eb="2">
      <t>セキド</t>
    </rPh>
    <rPh sb="3" eb="5">
      <t>チョウメ</t>
    </rPh>
    <phoneticPr fontId="2"/>
  </si>
  <si>
    <t>一ノ宮１丁目</t>
    <rPh sb="0" eb="1">
      <t>イチ</t>
    </rPh>
    <rPh sb="2" eb="3">
      <t>ミヤ</t>
    </rPh>
    <rPh sb="4" eb="6">
      <t>チョウメ</t>
    </rPh>
    <phoneticPr fontId="2"/>
  </si>
  <si>
    <t>一ノ宮２丁目</t>
    <rPh sb="0" eb="1">
      <t>イチ</t>
    </rPh>
    <rPh sb="2" eb="3">
      <t>ミヤ</t>
    </rPh>
    <rPh sb="4" eb="6">
      <t>チョウメ</t>
    </rPh>
    <phoneticPr fontId="2"/>
  </si>
  <si>
    <t>一ノ宮３丁目</t>
    <rPh sb="0" eb="1">
      <t>イチ</t>
    </rPh>
    <rPh sb="2" eb="3">
      <t>ミヤ</t>
    </rPh>
    <rPh sb="4" eb="6">
      <t>チョウメ</t>
    </rPh>
    <phoneticPr fontId="2"/>
  </si>
  <si>
    <t>一ノ宮４丁目</t>
    <rPh sb="0" eb="1">
      <t>イチ</t>
    </rPh>
    <rPh sb="2" eb="3">
      <t>ミヤ</t>
    </rPh>
    <rPh sb="4" eb="6">
      <t>チョウメ</t>
    </rPh>
    <phoneticPr fontId="2"/>
  </si>
  <si>
    <t>貝取</t>
    <rPh sb="0" eb="2">
      <t>カイドリ</t>
    </rPh>
    <phoneticPr fontId="2"/>
  </si>
  <si>
    <t>落川</t>
    <rPh sb="0" eb="2">
      <t>オチカワ</t>
    </rPh>
    <phoneticPr fontId="2"/>
  </si>
  <si>
    <t>東寺方</t>
    <rPh sb="0" eb="1">
      <t>ヒガシ</t>
    </rPh>
    <rPh sb="1" eb="3">
      <t>テラガタ</t>
    </rPh>
    <phoneticPr fontId="2"/>
  </si>
  <si>
    <t>百草</t>
    <rPh sb="0" eb="2">
      <t>モグサ</t>
    </rPh>
    <phoneticPr fontId="2"/>
  </si>
  <si>
    <t>和田</t>
    <rPh sb="0" eb="2">
      <t>ワダ</t>
    </rPh>
    <phoneticPr fontId="2"/>
  </si>
  <si>
    <t>桜ケ丘１丁目</t>
    <rPh sb="0" eb="1">
      <t>サクラ</t>
    </rPh>
    <rPh sb="2" eb="3">
      <t>オカ</t>
    </rPh>
    <rPh sb="4" eb="6">
      <t>チョウメ</t>
    </rPh>
    <phoneticPr fontId="2"/>
  </si>
  <si>
    <t>桜ケ丘２丁目</t>
    <rPh sb="0" eb="1">
      <t>サクラ</t>
    </rPh>
    <rPh sb="2" eb="3">
      <t>オカ</t>
    </rPh>
    <rPh sb="4" eb="6">
      <t>チョウメ</t>
    </rPh>
    <phoneticPr fontId="2"/>
  </si>
  <si>
    <t>桜ケ丘３丁目</t>
    <rPh sb="0" eb="1">
      <t>サクラ</t>
    </rPh>
    <rPh sb="2" eb="3">
      <t>オカ</t>
    </rPh>
    <rPh sb="4" eb="6">
      <t>チョウメ</t>
    </rPh>
    <phoneticPr fontId="2"/>
  </si>
  <si>
    <t>桜ケ丘４丁目</t>
    <rPh sb="0" eb="1">
      <t>サクラ</t>
    </rPh>
    <rPh sb="2" eb="3">
      <t>オカ</t>
    </rPh>
    <rPh sb="4" eb="6">
      <t>チョウメ</t>
    </rPh>
    <phoneticPr fontId="2"/>
  </si>
  <si>
    <t>聖ケ丘１丁目</t>
    <rPh sb="0" eb="1">
      <t>キヨシ</t>
    </rPh>
    <rPh sb="2" eb="3">
      <t>オカ</t>
    </rPh>
    <rPh sb="4" eb="6">
      <t>チョウメ</t>
    </rPh>
    <phoneticPr fontId="2"/>
  </si>
  <si>
    <t>聖ケ丘２丁目</t>
    <rPh sb="0" eb="1">
      <t>キヨシ</t>
    </rPh>
    <rPh sb="2" eb="3">
      <t>オカ</t>
    </rPh>
    <rPh sb="4" eb="6">
      <t>チョウメ</t>
    </rPh>
    <phoneticPr fontId="2"/>
  </si>
  <si>
    <t>聖ケ丘３丁目</t>
    <rPh sb="0" eb="1">
      <t>キヨシ</t>
    </rPh>
    <rPh sb="2" eb="3">
      <t>オカ</t>
    </rPh>
    <rPh sb="4" eb="6">
      <t>チョウメ</t>
    </rPh>
    <phoneticPr fontId="2"/>
  </si>
  <si>
    <t>聖ケ丘４丁目</t>
    <rPh sb="0" eb="1">
      <t>キヨシ</t>
    </rPh>
    <rPh sb="2" eb="3">
      <t>オカ</t>
    </rPh>
    <rPh sb="4" eb="6">
      <t>チョウメ</t>
    </rPh>
    <phoneticPr fontId="2"/>
  </si>
  <si>
    <t>聖ケ丘５丁目</t>
    <rPh sb="0" eb="1">
      <t>キヨシ</t>
    </rPh>
    <rPh sb="2" eb="3">
      <t>オカ</t>
    </rPh>
    <rPh sb="4" eb="6">
      <t>チョウメ</t>
    </rPh>
    <phoneticPr fontId="2"/>
  </si>
  <si>
    <t>連光寺１丁目</t>
    <rPh sb="0" eb="3">
      <t>レンコウジ</t>
    </rPh>
    <rPh sb="4" eb="6">
      <t>チョウメ</t>
    </rPh>
    <phoneticPr fontId="2"/>
  </si>
  <si>
    <t>連光寺２丁目</t>
    <rPh sb="0" eb="3">
      <t>レンコウジ</t>
    </rPh>
    <rPh sb="4" eb="6">
      <t>チョウメ</t>
    </rPh>
    <phoneticPr fontId="2"/>
  </si>
  <si>
    <t>連光寺３丁目</t>
    <rPh sb="0" eb="3">
      <t>レンコウジ</t>
    </rPh>
    <rPh sb="4" eb="6">
      <t>チョウメ</t>
    </rPh>
    <phoneticPr fontId="2"/>
  </si>
  <si>
    <t>連光寺４丁目</t>
    <rPh sb="0" eb="3">
      <t>レンコウジ</t>
    </rPh>
    <rPh sb="4" eb="6">
      <t>チョウメ</t>
    </rPh>
    <phoneticPr fontId="2"/>
  </si>
  <si>
    <t>連光寺５丁目</t>
    <rPh sb="0" eb="3">
      <t>レンコウジ</t>
    </rPh>
    <rPh sb="4" eb="6">
      <t>チョウメ</t>
    </rPh>
    <phoneticPr fontId="2"/>
  </si>
  <si>
    <t>連光寺６丁目</t>
    <rPh sb="0" eb="3">
      <t>レンコウジ</t>
    </rPh>
    <rPh sb="4" eb="6">
      <t>チョウメ</t>
    </rPh>
    <phoneticPr fontId="2"/>
  </si>
  <si>
    <t>旭が丘１丁目</t>
    <rPh sb="0" eb="1">
      <t>アサヒ</t>
    </rPh>
    <rPh sb="2" eb="3">
      <t>オカ</t>
    </rPh>
    <rPh sb="4" eb="6">
      <t>チョウメ</t>
    </rPh>
    <phoneticPr fontId="2"/>
  </si>
  <si>
    <t>旭が丘２丁目</t>
    <rPh sb="0" eb="1">
      <t>アサヒ</t>
    </rPh>
    <rPh sb="2" eb="3">
      <t>オカ</t>
    </rPh>
    <rPh sb="4" eb="6">
      <t>チョウメ</t>
    </rPh>
    <phoneticPr fontId="2"/>
  </si>
  <si>
    <t>旭が丘３丁目</t>
    <rPh sb="0" eb="1">
      <t>アサヒ</t>
    </rPh>
    <rPh sb="2" eb="3">
      <t>オカ</t>
    </rPh>
    <rPh sb="4" eb="6">
      <t>チョウメ</t>
    </rPh>
    <phoneticPr fontId="2"/>
  </si>
  <si>
    <t>旭が丘４丁目</t>
    <rPh sb="0" eb="1">
      <t>アサヒ</t>
    </rPh>
    <rPh sb="2" eb="3">
      <t>オカ</t>
    </rPh>
    <rPh sb="4" eb="6">
      <t>チョウメ</t>
    </rPh>
    <phoneticPr fontId="2"/>
  </si>
  <si>
    <t>旭が丘５丁目</t>
    <rPh sb="0" eb="1">
      <t>アサヒ</t>
    </rPh>
    <rPh sb="2" eb="3">
      <t>オカ</t>
    </rPh>
    <rPh sb="4" eb="6">
      <t>チョウメ</t>
    </rPh>
    <phoneticPr fontId="2"/>
  </si>
  <si>
    <t>旭が丘６丁目</t>
    <rPh sb="0" eb="1">
      <t>アサヒ</t>
    </rPh>
    <rPh sb="2" eb="3">
      <t>オカ</t>
    </rPh>
    <rPh sb="4" eb="6">
      <t>チョウメ</t>
    </rPh>
    <phoneticPr fontId="2"/>
  </si>
  <si>
    <t>大坂上１丁目</t>
    <rPh sb="0" eb="3">
      <t>オオサカウエ</t>
    </rPh>
    <rPh sb="4" eb="6">
      <t>チョウメ</t>
    </rPh>
    <phoneticPr fontId="2"/>
  </si>
  <si>
    <t>大坂上２丁目</t>
    <rPh sb="0" eb="3">
      <t>オオサカウエ</t>
    </rPh>
    <rPh sb="4" eb="6">
      <t>チョウメ</t>
    </rPh>
    <phoneticPr fontId="2"/>
  </si>
  <si>
    <t>大坂上３丁目</t>
    <rPh sb="0" eb="3">
      <t>オオサカウエ</t>
    </rPh>
    <rPh sb="4" eb="6">
      <t>チョウメ</t>
    </rPh>
    <phoneticPr fontId="2"/>
  </si>
  <si>
    <t>大坂上４丁目</t>
    <rPh sb="0" eb="3">
      <t>オオサカウエ</t>
    </rPh>
    <rPh sb="4" eb="6">
      <t>チョウメ</t>
    </rPh>
    <phoneticPr fontId="2"/>
  </si>
  <si>
    <t>栄町１丁目</t>
    <rPh sb="0" eb="1">
      <t>サカエ</t>
    </rPh>
    <rPh sb="1" eb="2">
      <t>チョウ</t>
    </rPh>
    <rPh sb="3" eb="5">
      <t>チョウメ</t>
    </rPh>
    <phoneticPr fontId="2"/>
  </si>
  <si>
    <t>栄町２丁目</t>
    <rPh sb="0" eb="1">
      <t>サカエ</t>
    </rPh>
    <rPh sb="1" eb="2">
      <t>チョウ</t>
    </rPh>
    <rPh sb="3" eb="5">
      <t>チョウメ</t>
    </rPh>
    <phoneticPr fontId="2"/>
  </si>
  <si>
    <t>栄町３丁目</t>
    <rPh sb="0" eb="1">
      <t>サカエ</t>
    </rPh>
    <rPh sb="1" eb="2">
      <t>チョウ</t>
    </rPh>
    <rPh sb="3" eb="5">
      <t>チョウメ</t>
    </rPh>
    <phoneticPr fontId="2"/>
  </si>
  <si>
    <t>栄町４丁目</t>
    <rPh sb="0" eb="1">
      <t>サカエ</t>
    </rPh>
    <rPh sb="1" eb="2">
      <t>チョウ</t>
    </rPh>
    <rPh sb="3" eb="5">
      <t>チョウメ</t>
    </rPh>
    <phoneticPr fontId="2"/>
  </si>
  <si>
    <t>栄町５丁目</t>
    <rPh sb="0" eb="1">
      <t>サカエ</t>
    </rPh>
    <rPh sb="1" eb="2">
      <t>チョウ</t>
    </rPh>
    <rPh sb="3" eb="5">
      <t>チョウメ</t>
    </rPh>
    <phoneticPr fontId="2"/>
  </si>
  <si>
    <t>さくら町</t>
    <rPh sb="3" eb="4">
      <t>マチ</t>
    </rPh>
    <phoneticPr fontId="2"/>
  </si>
  <si>
    <t>新町１丁目</t>
    <rPh sb="0" eb="2">
      <t>アラマチ</t>
    </rPh>
    <rPh sb="3" eb="5">
      <t>チョウメ</t>
    </rPh>
    <phoneticPr fontId="2"/>
  </si>
  <si>
    <t>新町２丁目</t>
    <rPh sb="0" eb="2">
      <t>アラマチ</t>
    </rPh>
    <rPh sb="3" eb="5">
      <t>チョウメ</t>
    </rPh>
    <phoneticPr fontId="2"/>
  </si>
  <si>
    <t>新町３丁目</t>
    <rPh sb="0" eb="2">
      <t>アラマチ</t>
    </rPh>
    <rPh sb="3" eb="5">
      <t>チョウメ</t>
    </rPh>
    <phoneticPr fontId="2"/>
  </si>
  <si>
    <t>新町４丁目</t>
    <rPh sb="0" eb="2">
      <t>シンマチ</t>
    </rPh>
    <rPh sb="3" eb="5">
      <t>チョウメ</t>
    </rPh>
    <phoneticPr fontId="2"/>
  </si>
  <si>
    <t>新町５丁目</t>
    <rPh sb="0" eb="2">
      <t>シンマチ</t>
    </rPh>
    <rPh sb="3" eb="5">
      <t>チョウメ</t>
    </rPh>
    <phoneticPr fontId="2"/>
  </si>
  <si>
    <t>神明１丁目</t>
    <rPh sb="0" eb="2">
      <t>シンメイ</t>
    </rPh>
    <rPh sb="3" eb="5">
      <t>チョウメ</t>
    </rPh>
    <phoneticPr fontId="2"/>
  </si>
  <si>
    <t>神明２丁目</t>
    <rPh sb="0" eb="2">
      <t>シンメイ</t>
    </rPh>
    <rPh sb="3" eb="5">
      <t>チョウメ</t>
    </rPh>
    <phoneticPr fontId="2"/>
  </si>
  <si>
    <t>神明３丁目</t>
    <rPh sb="0" eb="2">
      <t>シンメイ</t>
    </rPh>
    <rPh sb="3" eb="5">
      <t>チョウメ</t>
    </rPh>
    <phoneticPr fontId="2"/>
  </si>
  <si>
    <t>神明４丁目</t>
    <rPh sb="0" eb="2">
      <t>シンメイ</t>
    </rPh>
    <rPh sb="3" eb="5">
      <t>チョウメ</t>
    </rPh>
    <phoneticPr fontId="2"/>
  </si>
  <si>
    <t>日野本町１丁目</t>
    <rPh sb="0" eb="2">
      <t>ヒノ</t>
    </rPh>
    <rPh sb="2" eb="4">
      <t>ホンチョウ</t>
    </rPh>
    <rPh sb="5" eb="7">
      <t>チョウメ</t>
    </rPh>
    <phoneticPr fontId="2"/>
  </si>
  <si>
    <t>日野本町２丁目</t>
    <rPh sb="0" eb="2">
      <t>ヒノ</t>
    </rPh>
    <rPh sb="2" eb="4">
      <t>ホンチョウ</t>
    </rPh>
    <rPh sb="5" eb="7">
      <t>チョウメ</t>
    </rPh>
    <phoneticPr fontId="2"/>
  </si>
  <si>
    <t>日野本町３丁目</t>
    <rPh sb="0" eb="2">
      <t>ヒノ</t>
    </rPh>
    <rPh sb="2" eb="4">
      <t>ホンチョウ</t>
    </rPh>
    <rPh sb="5" eb="7">
      <t>チョウメ</t>
    </rPh>
    <phoneticPr fontId="2"/>
  </si>
  <si>
    <t>日野本町４丁目</t>
    <rPh sb="0" eb="2">
      <t>ヒノ</t>
    </rPh>
    <rPh sb="2" eb="4">
      <t>ホンチョウ</t>
    </rPh>
    <rPh sb="5" eb="7">
      <t>チョウメ</t>
    </rPh>
    <phoneticPr fontId="2"/>
  </si>
  <si>
    <t>日野本町５丁目</t>
    <rPh sb="0" eb="2">
      <t>ヒノ</t>
    </rPh>
    <rPh sb="2" eb="4">
      <t>ホンチョウ</t>
    </rPh>
    <rPh sb="5" eb="7">
      <t>チョウメ</t>
    </rPh>
    <phoneticPr fontId="2"/>
  </si>
  <si>
    <t>日野本町６丁目</t>
    <rPh sb="0" eb="2">
      <t>ヒノ</t>
    </rPh>
    <rPh sb="2" eb="4">
      <t>ホンチョウ</t>
    </rPh>
    <rPh sb="5" eb="7">
      <t>チョウメ</t>
    </rPh>
    <phoneticPr fontId="2"/>
  </si>
  <si>
    <t>日野本町７丁目</t>
    <rPh sb="0" eb="2">
      <t>ヒノ</t>
    </rPh>
    <rPh sb="2" eb="4">
      <t>ホンチョウ</t>
    </rPh>
    <rPh sb="5" eb="7">
      <t>チョウメ</t>
    </rPh>
    <phoneticPr fontId="2"/>
  </si>
  <si>
    <t>万願寺１丁目</t>
    <rPh sb="0" eb="3">
      <t>マンガンジ</t>
    </rPh>
    <rPh sb="4" eb="6">
      <t>チョウメ</t>
    </rPh>
    <phoneticPr fontId="2"/>
  </si>
  <si>
    <t>万願寺２丁目</t>
    <rPh sb="0" eb="3">
      <t>マンガンジ</t>
    </rPh>
    <rPh sb="4" eb="6">
      <t>チョウメ</t>
    </rPh>
    <phoneticPr fontId="2"/>
  </si>
  <si>
    <t>万願寺３丁目</t>
    <rPh sb="0" eb="3">
      <t>マンガンジ</t>
    </rPh>
    <rPh sb="4" eb="6">
      <t>チョウメ</t>
    </rPh>
    <phoneticPr fontId="2"/>
  </si>
  <si>
    <t>万願寺４丁目</t>
    <rPh sb="0" eb="3">
      <t>マンガンジ</t>
    </rPh>
    <rPh sb="4" eb="6">
      <t>チョウメ</t>
    </rPh>
    <phoneticPr fontId="2"/>
  </si>
  <si>
    <t>万願寺５丁目</t>
    <rPh sb="0" eb="3">
      <t>マンガンジ</t>
    </rPh>
    <rPh sb="4" eb="6">
      <t>チョウメ</t>
    </rPh>
    <phoneticPr fontId="2"/>
  </si>
  <si>
    <t>万願寺６丁目</t>
    <rPh sb="0" eb="3">
      <t>マンガンジ</t>
    </rPh>
    <rPh sb="4" eb="6">
      <t>チョウメ</t>
    </rPh>
    <phoneticPr fontId="2"/>
  </si>
  <si>
    <t>多摩平１丁目</t>
    <rPh sb="0" eb="3">
      <t>タマダイラ</t>
    </rPh>
    <rPh sb="4" eb="6">
      <t>チョウメ</t>
    </rPh>
    <phoneticPr fontId="2"/>
  </si>
  <si>
    <t>多摩平２丁目</t>
    <rPh sb="0" eb="3">
      <t>タマダイラ</t>
    </rPh>
    <rPh sb="4" eb="6">
      <t>チョウメ</t>
    </rPh>
    <phoneticPr fontId="2"/>
  </si>
  <si>
    <t>多摩平３丁目</t>
    <rPh sb="0" eb="3">
      <t>タマダイラ</t>
    </rPh>
    <rPh sb="4" eb="6">
      <t>チョウメ</t>
    </rPh>
    <phoneticPr fontId="2"/>
  </si>
  <si>
    <t>多摩平４丁目</t>
    <rPh sb="0" eb="3">
      <t>タマダイラ</t>
    </rPh>
    <rPh sb="4" eb="6">
      <t>チョウメ</t>
    </rPh>
    <phoneticPr fontId="2"/>
  </si>
  <si>
    <t>多摩平５丁目</t>
    <rPh sb="0" eb="3">
      <t>タマダイラ</t>
    </rPh>
    <rPh sb="4" eb="6">
      <t>チョウメ</t>
    </rPh>
    <phoneticPr fontId="2"/>
  </si>
  <si>
    <t>多摩平６丁目</t>
    <rPh sb="0" eb="3">
      <t>タマダイラ</t>
    </rPh>
    <rPh sb="4" eb="6">
      <t>チョウメ</t>
    </rPh>
    <phoneticPr fontId="2"/>
  </si>
  <si>
    <t>多摩平７丁目</t>
    <rPh sb="0" eb="3">
      <t>タマダイラ</t>
    </rPh>
    <rPh sb="4" eb="6">
      <t>チョウメ</t>
    </rPh>
    <phoneticPr fontId="2"/>
  </si>
  <si>
    <t>高幡</t>
    <rPh sb="0" eb="2">
      <t>タカハタ</t>
    </rPh>
    <phoneticPr fontId="2"/>
  </si>
  <si>
    <t>西平山１丁目</t>
    <rPh sb="0" eb="1">
      <t>ニシ</t>
    </rPh>
    <rPh sb="1" eb="3">
      <t>ヒラヤマ</t>
    </rPh>
    <rPh sb="4" eb="6">
      <t>チョウメ</t>
    </rPh>
    <phoneticPr fontId="2"/>
  </si>
  <si>
    <t>西平山２丁目</t>
    <rPh sb="0" eb="1">
      <t>ニシ</t>
    </rPh>
    <rPh sb="1" eb="3">
      <t>ヒラヤマ</t>
    </rPh>
    <rPh sb="4" eb="6">
      <t>チョウメ</t>
    </rPh>
    <phoneticPr fontId="2"/>
  </si>
  <si>
    <t>西平山３丁目</t>
    <rPh sb="0" eb="1">
      <t>ニシ</t>
    </rPh>
    <rPh sb="1" eb="3">
      <t>ヒラヤマ</t>
    </rPh>
    <rPh sb="4" eb="6">
      <t>チョウメ</t>
    </rPh>
    <phoneticPr fontId="2"/>
  </si>
  <si>
    <t>西平山４丁目</t>
    <rPh sb="0" eb="1">
      <t>ニシ</t>
    </rPh>
    <rPh sb="1" eb="3">
      <t>ヒラヤマ</t>
    </rPh>
    <rPh sb="4" eb="6">
      <t>チョウメ</t>
    </rPh>
    <phoneticPr fontId="2"/>
  </si>
  <si>
    <t>西平山５丁目</t>
    <rPh sb="0" eb="1">
      <t>ニシ</t>
    </rPh>
    <rPh sb="1" eb="3">
      <t>ヒラヤマ</t>
    </rPh>
    <rPh sb="4" eb="6">
      <t>チョウメ</t>
    </rPh>
    <phoneticPr fontId="2"/>
  </si>
  <si>
    <t>日野台１丁目</t>
    <rPh sb="0" eb="3">
      <t>ヒノダイ</t>
    </rPh>
    <rPh sb="4" eb="6">
      <t>チョウメ</t>
    </rPh>
    <phoneticPr fontId="2"/>
  </si>
  <si>
    <t>日野台２丁目</t>
    <rPh sb="0" eb="3">
      <t>ヒノダイ</t>
    </rPh>
    <rPh sb="4" eb="6">
      <t>チョウメ</t>
    </rPh>
    <phoneticPr fontId="2"/>
  </si>
  <si>
    <t>日野台３丁目</t>
    <rPh sb="0" eb="3">
      <t>ヒノダイ</t>
    </rPh>
    <rPh sb="4" eb="6">
      <t>チョウメ</t>
    </rPh>
    <phoneticPr fontId="2"/>
  </si>
  <si>
    <t>日野台４丁目</t>
    <rPh sb="0" eb="3">
      <t>ヒノダイ</t>
    </rPh>
    <rPh sb="4" eb="6">
      <t>チョウメ</t>
    </rPh>
    <phoneticPr fontId="2"/>
  </si>
  <si>
    <t>日野台５丁目</t>
    <rPh sb="0" eb="3">
      <t>ヒノダイ</t>
    </rPh>
    <rPh sb="4" eb="6">
      <t>チョウメ</t>
    </rPh>
    <phoneticPr fontId="2"/>
  </si>
  <si>
    <t>豊田１丁目</t>
    <rPh sb="0" eb="2">
      <t>トヨダ</t>
    </rPh>
    <rPh sb="3" eb="5">
      <t>チョウメ</t>
    </rPh>
    <phoneticPr fontId="2"/>
  </si>
  <si>
    <t>豊田２丁目</t>
    <rPh sb="0" eb="2">
      <t>トヨダ</t>
    </rPh>
    <rPh sb="3" eb="5">
      <t>チョウメ</t>
    </rPh>
    <phoneticPr fontId="2"/>
  </si>
  <si>
    <t>豊田３丁目</t>
    <rPh sb="0" eb="2">
      <t>トヨダ</t>
    </rPh>
    <rPh sb="3" eb="5">
      <t>チョウメ</t>
    </rPh>
    <phoneticPr fontId="2"/>
  </si>
  <si>
    <t>豊田４丁目</t>
    <rPh sb="0" eb="2">
      <t>トヨダ</t>
    </rPh>
    <rPh sb="3" eb="5">
      <t>チョウメ</t>
    </rPh>
    <phoneticPr fontId="2"/>
  </si>
  <si>
    <t>大字豊田</t>
    <rPh sb="0" eb="2">
      <t>オオアザ</t>
    </rPh>
    <rPh sb="2" eb="4">
      <t>トヨタ</t>
    </rPh>
    <phoneticPr fontId="2"/>
  </si>
  <si>
    <t>東平山１丁目</t>
    <rPh sb="0" eb="1">
      <t>ヒガシ</t>
    </rPh>
    <rPh sb="1" eb="3">
      <t>ヒラヤマ</t>
    </rPh>
    <rPh sb="4" eb="6">
      <t>チョウメ</t>
    </rPh>
    <phoneticPr fontId="2"/>
  </si>
  <si>
    <t>東平山２丁目</t>
    <rPh sb="0" eb="1">
      <t>ヒガシ</t>
    </rPh>
    <rPh sb="1" eb="3">
      <t>ヒラヤマ</t>
    </rPh>
    <rPh sb="4" eb="6">
      <t>チョウメ</t>
    </rPh>
    <phoneticPr fontId="2"/>
  </si>
  <si>
    <t>東平山３丁目</t>
    <rPh sb="0" eb="1">
      <t>ヒガシ</t>
    </rPh>
    <rPh sb="1" eb="3">
      <t>ヒラヤマ</t>
    </rPh>
    <rPh sb="4" eb="6">
      <t>チョウメ</t>
    </rPh>
    <phoneticPr fontId="2"/>
  </si>
  <si>
    <t>程久保</t>
    <rPh sb="0" eb="3">
      <t>ホドクボ</t>
    </rPh>
    <phoneticPr fontId="2"/>
  </si>
  <si>
    <t>富士町</t>
    <rPh sb="0" eb="2">
      <t>フジ</t>
    </rPh>
    <rPh sb="2" eb="3">
      <t>マチ</t>
    </rPh>
    <phoneticPr fontId="2"/>
  </si>
  <si>
    <t>石田１丁目</t>
    <rPh sb="0" eb="2">
      <t>イシダ</t>
    </rPh>
    <rPh sb="3" eb="5">
      <t>チョウメ</t>
    </rPh>
    <phoneticPr fontId="2"/>
  </si>
  <si>
    <t>石田２丁目</t>
    <rPh sb="0" eb="2">
      <t>イシダ</t>
    </rPh>
    <rPh sb="3" eb="5">
      <t>チョウメ</t>
    </rPh>
    <phoneticPr fontId="2"/>
  </si>
  <si>
    <t>大字宮</t>
    <rPh sb="0" eb="2">
      <t>オオアザ</t>
    </rPh>
    <rPh sb="2" eb="3">
      <t>ミヤ</t>
    </rPh>
    <phoneticPr fontId="2"/>
  </si>
  <si>
    <t>大字新井</t>
    <rPh sb="0" eb="2">
      <t>オオアザ</t>
    </rPh>
    <rPh sb="2" eb="4">
      <t>アライ</t>
    </rPh>
    <phoneticPr fontId="2"/>
  </si>
  <si>
    <t>大字上田</t>
    <rPh sb="0" eb="2">
      <t>オオアザ</t>
    </rPh>
    <rPh sb="2" eb="4">
      <t>ウエダ</t>
    </rPh>
    <phoneticPr fontId="2"/>
  </si>
  <si>
    <t>百草①</t>
    <rPh sb="0" eb="2">
      <t>モグサ</t>
    </rPh>
    <phoneticPr fontId="2"/>
  </si>
  <si>
    <t>百草②</t>
    <rPh sb="0" eb="2">
      <t>モグサ</t>
    </rPh>
    <phoneticPr fontId="2"/>
  </si>
  <si>
    <t>大字石田①　</t>
    <rPh sb="0" eb="2">
      <t>オオアザ</t>
    </rPh>
    <rPh sb="2" eb="4">
      <t>イシダ</t>
    </rPh>
    <phoneticPr fontId="2"/>
  </si>
  <si>
    <t>大字石田②　</t>
    <rPh sb="0" eb="2">
      <t>オオアザ</t>
    </rPh>
    <rPh sb="2" eb="4">
      <t>イシダ</t>
    </rPh>
    <phoneticPr fontId="2"/>
  </si>
  <si>
    <t>三沢①②</t>
    <rPh sb="0" eb="2">
      <t>ミサワ</t>
    </rPh>
    <phoneticPr fontId="2"/>
  </si>
  <si>
    <t>平山１丁目</t>
    <rPh sb="0" eb="2">
      <t>ヒラヤマ</t>
    </rPh>
    <rPh sb="3" eb="5">
      <t>チョウメ</t>
    </rPh>
    <phoneticPr fontId="2"/>
  </si>
  <si>
    <t>平山２丁目</t>
    <rPh sb="0" eb="2">
      <t>ヒラヤマ</t>
    </rPh>
    <rPh sb="3" eb="5">
      <t>チョウメ</t>
    </rPh>
    <phoneticPr fontId="2"/>
  </si>
  <si>
    <t>平山３丁目</t>
    <rPh sb="0" eb="2">
      <t>ヒラヤマ</t>
    </rPh>
    <rPh sb="3" eb="5">
      <t>チョウメ</t>
    </rPh>
    <phoneticPr fontId="2"/>
  </si>
  <si>
    <t>平山４丁目</t>
    <rPh sb="0" eb="2">
      <t>ヒラヤマ</t>
    </rPh>
    <rPh sb="3" eb="5">
      <t>チョウメ</t>
    </rPh>
    <phoneticPr fontId="2"/>
  </si>
  <si>
    <t>平山５丁目</t>
    <rPh sb="0" eb="2">
      <t>ヒラヤマ</t>
    </rPh>
    <rPh sb="3" eb="5">
      <t>チョウメ</t>
    </rPh>
    <phoneticPr fontId="2"/>
  </si>
  <si>
    <t>平山６丁目</t>
    <rPh sb="0" eb="2">
      <t>ヒラヤマ</t>
    </rPh>
    <rPh sb="3" eb="5">
      <t>チョウメ</t>
    </rPh>
    <phoneticPr fontId="2"/>
  </si>
  <si>
    <t>南平１丁目</t>
    <rPh sb="0" eb="1">
      <t>ミナミ</t>
    </rPh>
    <rPh sb="1" eb="2">
      <t>タイラ</t>
    </rPh>
    <rPh sb="3" eb="5">
      <t>チョウメ</t>
    </rPh>
    <phoneticPr fontId="2"/>
  </si>
  <si>
    <t>南平２丁目</t>
    <rPh sb="0" eb="1">
      <t>ミナミ</t>
    </rPh>
    <rPh sb="1" eb="2">
      <t>タイラ</t>
    </rPh>
    <rPh sb="3" eb="5">
      <t>チョウメ</t>
    </rPh>
    <phoneticPr fontId="2"/>
  </si>
  <si>
    <t>南平３丁目</t>
    <rPh sb="0" eb="1">
      <t>ミナミ</t>
    </rPh>
    <rPh sb="1" eb="2">
      <t>タイラ</t>
    </rPh>
    <rPh sb="3" eb="5">
      <t>チョウメ</t>
    </rPh>
    <phoneticPr fontId="2"/>
  </si>
  <si>
    <t>南平４丁目</t>
    <rPh sb="0" eb="1">
      <t>ミナミ</t>
    </rPh>
    <rPh sb="1" eb="2">
      <t>タイラ</t>
    </rPh>
    <rPh sb="3" eb="5">
      <t>チョウメ</t>
    </rPh>
    <phoneticPr fontId="2"/>
  </si>
  <si>
    <t>南平５丁目</t>
    <rPh sb="0" eb="1">
      <t>ミナミ</t>
    </rPh>
    <rPh sb="1" eb="2">
      <t>タイラ</t>
    </rPh>
    <rPh sb="3" eb="5">
      <t>チョウメ</t>
    </rPh>
    <phoneticPr fontId="2"/>
  </si>
  <si>
    <t>南平６丁目</t>
    <rPh sb="0" eb="1">
      <t>ミナミ</t>
    </rPh>
    <rPh sb="1" eb="2">
      <t>タイラ</t>
    </rPh>
    <rPh sb="3" eb="5">
      <t>チョウメ</t>
    </rPh>
    <phoneticPr fontId="2"/>
  </si>
  <si>
    <t>南平７丁目</t>
    <rPh sb="0" eb="1">
      <t>ミナミ</t>
    </rPh>
    <rPh sb="1" eb="2">
      <t>タイラ</t>
    </rPh>
    <rPh sb="3" eb="5">
      <t>チョウメ</t>
    </rPh>
    <phoneticPr fontId="2"/>
  </si>
  <si>
    <t>南平８丁目</t>
    <rPh sb="0" eb="1">
      <t>ミナミ</t>
    </rPh>
    <rPh sb="1" eb="2">
      <t>タイラ</t>
    </rPh>
    <rPh sb="3" eb="5">
      <t>チョウメ</t>
    </rPh>
    <phoneticPr fontId="2"/>
  </si>
  <si>
    <t>南平９丁目</t>
    <rPh sb="0" eb="1">
      <t>ミナミ</t>
    </rPh>
    <rPh sb="1" eb="2">
      <t>タイラ</t>
    </rPh>
    <rPh sb="3" eb="5">
      <t>チョウメ</t>
    </rPh>
    <phoneticPr fontId="2"/>
  </si>
  <si>
    <t>東豊田１丁目</t>
    <rPh sb="0" eb="1">
      <t>ヒガシ</t>
    </rPh>
    <rPh sb="1" eb="3">
      <t>トヨダ</t>
    </rPh>
    <rPh sb="4" eb="6">
      <t>チョウメ</t>
    </rPh>
    <phoneticPr fontId="2"/>
  </si>
  <si>
    <t>東豊田２丁目</t>
    <rPh sb="0" eb="1">
      <t>ヒガシ</t>
    </rPh>
    <rPh sb="1" eb="3">
      <t>トヨダ</t>
    </rPh>
    <rPh sb="4" eb="6">
      <t>チョウメ</t>
    </rPh>
    <phoneticPr fontId="2"/>
  </si>
  <si>
    <t>東豊田３丁目</t>
    <rPh sb="0" eb="1">
      <t>ヒガシ</t>
    </rPh>
    <rPh sb="1" eb="3">
      <t>トヨダ</t>
    </rPh>
    <rPh sb="4" eb="6">
      <t>チョウメ</t>
    </rPh>
    <phoneticPr fontId="2"/>
  </si>
  <si>
    <t>東豊田４丁目</t>
    <rPh sb="0" eb="1">
      <t>ヒガシ</t>
    </rPh>
    <rPh sb="1" eb="3">
      <t>トヨダ</t>
    </rPh>
    <rPh sb="4" eb="6">
      <t>チョウメ</t>
    </rPh>
    <phoneticPr fontId="2"/>
  </si>
  <si>
    <t>大字川辺堀之内</t>
    <rPh sb="0" eb="2">
      <t>オオアザ</t>
    </rPh>
    <rPh sb="2" eb="7">
      <t>カワベホリノウチ</t>
    </rPh>
    <rPh sb="5" eb="6">
      <t>コレ</t>
    </rPh>
    <phoneticPr fontId="1"/>
  </si>
  <si>
    <t>大字日野</t>
    <rPh sb="0" eb="2">
      <t>オオアザ</t>
    </rPh>
    <rPh sb="2" eb="4">
      <t>ヒノ</t>
    </rPh>
    <phoneticPr fontId="2"/>
  </si>
  <si>
    <t>三沢１丁目</t>
    <rPh sb="0" eb="2">
      <t>ミサワ</t>
    </rPh>
    <rPh sb="3" eb="5">
      <t>チョウメ</t>
    </rPh>
    <phoneticPr fontId="2"/>
  </si>
  <si>
    <t>三沢２丁目</t>
    <rPh sb="0" eb="2">
      <t>ミサワ</t>
    </rPh>
    <rPh sb="3" eb="5">
      <t>チョウメ</t>
    </rPh>
    <phoneticPr fontId="2"/>
  </si>
  <si>
    <t>三沢３丁目</t>
    <rPh sb="0" eb="2">
      <t>ミサワ</t>
    </rPh>
    <rPh sb="3" eb="5">
      <t>チョウメ</t>
    </rPh>
    <phoneticPr fontId="2"/>
  </si>
  <si>
    <t>三沢４丁目</t>
    <rPh sb="0" eb="2">
      <t>ミサワ</t>
    </rPh>
    <rPh sb="3" eb="5">
      <t>チョウメ</t>
    </rPh>
    <phoneticPr fontId="2"/>
  </si>
  <si>
    <t>三沢５丁目</t>
    <rPh sb="0" eb="2">
      <t>ミサワ</t>
    </rPh>
    <rPh sb="3" eb="5">
      <t>チョウメ</t>
    </rPh>
    <phoneticPr fontId="2"/>
  </si>
  <si>
    <t>程久保１丁目</t>
    <rPh sb="0" eb="3">
      <t>ホドクボ</t>
    </rPh>
    <rPh sb="4" eb="6">
      <t>チョウメ</t>
    </rPh>
    <phoneticPr fontId="2"/>
  </si>
  <si>
    <t>程久保２丁目</t>
    <rPh sb="0" eb="3">
      <t>ホドクボ</t>
    </rPh>
    <rPh sb="4" eb="6">
      <t>チョウメ</t>
    </rPh>
    <phoneticPr fontId="2"/>
  </si>
  <si>
    <t>程久保３丁目</t>
    <rPh sb="0" eb="3">
      <t>ホドクボ</t>
    </rPh>
    <rPh sb="4" eb="6">
      <t>チョウメ</t>
    </rPh>
    <phoneticPr fontId="2"/>
  </si>
  <si>
    <t>程久保４丁目</t>
    <rPh sb="0" eb="3">
      <t>ホドクボ</t>
    </rPh>
    <rPh sb="4" eb="6">
      <t>チョウメ</t>
    </rPh>
    <phoneticPr fontId="2"/>
  </si>
  <si>
    <t>程久保５丁目</t>
    <rPh sb="0" eb="3">
      <t>ホドクボ</t>
    </rPh>
    <rPh sb="4" eb="6">
      <t>チョウメ</t>
    </rPh>
    <phoneticPr fontId="2"/>
  </si>
  <si>
    <t>程久保６丁目</t>
    <rPh sb="0" eb="3">
      <t>ホドクボ</t>
    </rPh>
    <rPh sb="4" eb="6">
      <t>チョウメ</t>
    </rPh>
    <phoneticPr fontId="2"/>
  </si>
  <si>
    <t>程久保７丁目</t>
    <rPh sb="0" eb="3">
      <t>ホドクボ</t>
    </rPh>
    <rPh sb="4" eb="6">
      <t>チョウメ</t>
    </rPh>
    <phoneticPr fontId="2"/>
  </si>
  <si>
    <t>程久保８丁目</t>
    <rPh sb="0" eb="3">
      <t>ホドクボ</t>
    </rPh>
    <rPh sb="4" eb="6">
      <t>チョウメ</t>
    </rPh>
    <phoneticPr fontId="2"/>
  </si>
  <si>
    <t>旭町１丁目</t>
    <rPh sb="0" eb="2">
      <t>アサヒチョウ</t>
    </rPh>
    <rPh sb="3" eb="5">
      <t>チョウメ</t>
    </rPh>
    <phoneticPr fontId="2"/>
  </si>
  <si>
    <t>旭町２丁目</t>
    <rPh sb="0" eb="2">
      <t>アサヒチョウ</t>
    </rPh>
    <rPh sb="3" eb="5">
      <t>チョウメ</t>
    </rPh>
    <phoneticPr fontId="2"/>
  </si>
  <si>
    <t>旭町３丁目</t>
    <rPh sb="0" eb="2">
      <t>アサヒチョウ</t>
    </rPh>
    <rPh sb="3" eb="5">
      <t>チョウメ</t>
    </rPh>
    <phoneticPr fontId="2"/>
  </si>
  <si>
    <t>小川１丁目</t>
    <rPh sb="0" eb="2">
      <t>オガワ</t>
    </rPh>
    <rPh sb="3" eb="5">
      <t>チョウメ</t>
    </rPh>
    <phoneticPr fontId="2"/>
  </si>
  <si>
    <t>小川２丁目</t>
    <rPh sb="0" eb="2">
      <t>オガワ</t>
    </rPh>
    <rPh sb="3" eb="5">
      <t>チョウメ</t>
    </rPh>
    <phoneticPr fontId="2"/>
  </si>
  <si>
    <t>小川３丁目</t>
    <rPh sb="0" eb="2">
      <t>オガワ</t>
    </rPh>
    <rPh sb="3" eb="5">
      <t>チョウメ</t>
    </rPh>
    <phoneticPr fontId="2"/>
  </si>
  <si>
    <t>小川４丁目</t>
    <rPh sb="0" eb="2">
      <t>オガワ</t>
    </rPh>
    <rPh sb="3" eb="5">
      <t>チョウメ</t>
    </rPh>
    <phoneticPr fontId="2"/>
  </si>
  <si>
    <t>小川５丁目</t>
    <rPh sb="0" eb="2">
      <t>オガワ</t>
    </rPh>
    <rPh sb="3" eb="5">
      <t>チョウメ</t>
    </rPh>
    <phoneticPr fontId="2"/>
  </si>
  <si>
    <t>小川６丁目</t>
    <rPh sb="0" eb="2">
      <t>オガワ</t>
    </rPh>
    <rPh sb="3" eb="5">
      <t>チョウメ</t>
    </rPh>
    <phoneticPr fontId="2"/>
  </si>
  <si>
    <t>小川７丁目</t>
    <rPh sb="0" eb="2">
      <t>オガワ</t>
    </rPh>
    <rPh sb="3" eb="5">
      <t>チョウメ</t>
    </rPh>
    <phoneticPr fontId="2"/>
  </si>
  <si>
    <t>小山ヶ丘１丁目</t>
    <rPh sb="0" eb="2">
      <t>コヤマ</t>
    </rPh>
    <rPh sb="3" eb="4">
      <t>オカ</t>
    </rPh>
    <rPh sb="5" eb="7">
      <t>チョウメ</t>
    </rPh>
    <phoneticPr fontId="2"/>
  </si>
  <si>
    <t>小山ヶ丘２丁目</t>
    <rPh sb="0" eb="2">
      <t>コヤマ</t>
    </rPh>
    <rPh sb="3" eb="4">
      <t>オカ</t>
    </rPh>
    <rPh sb="5" eb="7">
      <t>チョウメ</t>
    </rPh>
    <phoneticPr fontId="2"/>
  </si>
  <si>
    <t>小山ヶ丘３丁目</t>
    <rPh sb="0" eb="2">
      <t>コヤマ</t>
    </rPh>
    <rPh sb="3" eb="4">
      <t>オカ</t>
    </rPh>
    <rPh sb="5" eb="7">
      <t>チョウメ</t>
    </rPh>
    <phoneticPr fontId="2"/>
  </si>
  <si>
    <t>小山ヶ丘４丁目</t>
    <rPh sb="0" eb="2">
      <t>コヤマ</t>
    </rPh>
    <rPh sb="3" eb="4">
      <t>オカ</t>
    </rPh>
    <rPh sb="5" eb="7">
      <t>チョウメ</t>
    </rPh>
    <phoneticPr fontId="2"/>
  </si>
  <si>
    <t>小山ヶ丘５丁目</t>
    <rPh sb="0" eb="2">
      <t>コヤマ</t>
    </rPh>
    <rPh sb="3" eb="4">
      <t>オカ</t>
    </rPh>
    <rPh sb="5" eb="7">
      <t>チョウメ</t>
    </rPh>
    <phoneticPr fontId="2"/>
  </si>
  <si>
    <t>小山ヶ丘６丁目</t>
    <rPh sb="0" eb="2">
      <t>コヤマ</t>
    </rPh>
    <rPh sb="3" eb="4">
      <t>オカ</t>
    </rPh>
    <rPh sb="5" eb="7">
      <t>チョウメ</t>
    </rPh>
    <phoneticPr fontId="2"/>
  </si>
  <si>
    <t>小山田桜台１丁目</t>
    <rPh sb="0" eb="5">
      <t>オヤマダサクラダイ</t>
    </rPh>
    <rPh sb="6" eb="8">
      <t>チョウメ</t>
    </rPh>
    <phoneticPr fontId="2"/>
  </si>
  <si>
    <t>小山田桜台２丁目</t>
    <rPh sb="0" eb="5">
      <t>オヤマダサクラダイ</t>
    </rPh>
    <rPh sb="6" eb="8">
      <t>チョウメ</t>
    </rPh>
    <phoneticPr fontId="2"/>
  </si>
  <si>
    <t>金森１丁目</t>
    <rPh sb="0" eb="2">
      <t>カナモリ</t>
    </rPh>
    <rPh sb="3" eb="5">
      <t>チョウメ</t>
    </rPh>
    <phoneticPr fontId="2"/>
  </si>
  <si>
    <t>金森２丁目</t>
    <rPh sb="0" eb="2">
      <t>カナモリ</t>
    </rPh>
    <rPh sb="3" eb="5">
      <t>チョウメ</t>
    </rPh>
    <phoneticPr fontId="2"/>
  </si>
  <si>
    <t>金森３丁目</t>
    <rPh sb="0" eb="2">
      <t>カナモリ</t>
    </rPh>
    <rPh sb="3" eb="5">
      <t>チョウメ</t>
    </rPh>
    <phoneticPr fontId="2"/>
  </si>
  <si>
    <t>金森４丁目</t>
    <rPh sb="0" eb="2">
      <t>カナモリ</t>
    </rPh>
    <rPh sb="3" eb="5">
      <t>チョウメ</t>
    </rPh>
    <phoneticPr fontId="2"/>
  </si>
  <si>
    <t>金森５丁目</t>
    <rPh sb="0" eb="2">
      <t>カナモリ</t>
    </rPh>
    <rPh sb="3" eb="5">
      <t>チョウメ</t>
    </rPh>
    <phoneticPr fontId="2"/>
  </si>
  <si>
    <t>金森６丁目</t>
    <rPh sb="0" eb="2">
      <t>カナモリ</t>
    </rPh>
    <rPh sb="3" eb="5">
      <t>チョウメ</t>
    </rPh>
    <phoneticPr fontId="2"/>
  </si>
  <si>
    <t>金森７丁目</t>
    <rPh sb="0" eb="2">
      <t>カナモリ</t>
    </rPh>
    <rPh sb="3" eb="5">
      <t>チョウメ</t>
    </rPh>
    <phoneticPr fontId="2"/>
  </si>
  <si>
    <t>金森東１丁目</t>
    <rPh sb="0" eb="2">
      <t>カナモリ</t>
    </rPh>
    <rPh sb="2" eb="3">
      <t>アズマ</t>
    </rPh>
    <rPh sb="4" eb="6">
      <t>チョウメ</t>
    </rPh>
    <phoneticPr fontId="2"/>
  </si>
  <si>
    <t>金森東２丁目</t>
    <rPh sb="0" eb="2">
      <t>カナモリ</t>
    </rPh>
    <rPh sb="2" eb="3">
      <t>アズマ</t>
    </rPh>
    <rPh sb="4" eb="6">
      <t>チョウメ</t>
    </rPh>
    <phoneticPr fontId="2"/>
  </si>
  <si>
    <t>金森東３丁目</t>
    <rPh sb="0" eb="2">
      <t>カナモリ</t>
    </rPh>
    <rPh sb="2" eb="3">
      <t>アズマ</t>
    </rPh>
    <rPh sb="4" eb="6">
      <t>チョウメ</t>
    </rPh>
    <phoneticPr fontId="2"/>
  </si>
  <si>
    <t>金森東４丁目</t>
    <rPh sb="0" eb="2">
      <t>カナモリ</t>
    </rPh>
    <rPh sb="2" eb="3">
      <t>アズマ</t>
    </rPh>
    <rPh sb="4" eb="6">
      <t>チョウメ</t>
    </rPh>
    <phoneticPr fontId="2"/>
  </si>
  <si>
    <t>木曽町</t>
    <rPh sb="0" eb="3">
      <t>キソマチ</t>
    </rPh>
    <phoneticPr fontId="2"/>
  </si>
  <si>
    <t>木曽東１丁目</t>
    <rPh sb="0" eb="2">
      <t>キソ</t>
    </rPh>
    <rPh sb="2" eb="3">
      <t>ヒガシ</t>
    </rPh>
    <rPh sb="4" eb="6">
      <t>チョウメ</t>
    </rPh>
    <phoneticPr fontId="2"/>
  </si>
  <si>
    <t>木曽東２丁目</t>
    <rPh sb="0" eb="2">
      <t>キソ</t>
    </rPh>
    <rPh sb="2" eb="3">
      <t>ヒガシ</t>
    </rPh>
    <rPh sb="4" eb="6">
      <t>チョウメ</t>
    </rPh>
    <phoneticPr fontId="2"/>
  </si>
  <si>
    <t>木曽東３丁目</t>
    <rPh sb="0" eb="2">
      <t>キソ</t>
    </rPh>
    <rPh sb="2" eb="3">
      <t>ヒガシ</t>
    </rPh>
    <rPh sb="4" eb="6">
      <t>チョウメ</t>
    </rPh>
    <phoneticPr fontId="2"/>
  </si>
  <si>
    <t>木曽東４丁目</t>
    <rPh sb="0" eb="2">
      <t>キソ</t>
    </rPh>
    <rPh sb="2" eb="3">
      <t>ヒガシ</t>
    </rPh>
    <rPh sb="4" eb="6">
      <t>チョウメ</t>
    </rPh>
    <phoneticPr fontId="2"/>
  </si>
  <si>
    <t>木曽西１丁目</t>
    <rPh sb="0" eb="2">
      <t>キソ</t>
    </rPh>
    <rPh sb="2" eb="3">
      <t>ニシ</t>
    </rPh>
    <rPh sb="4" eb="6">
      <t>チョウメ</t>
    </rPh>
    <phoneticPr fontId="2"/>
  </si>
  <si>
    <t>木曽西２丁目</t>
    <rPh sb="0" eb="2">
      <t>キソ</t>
    </rPh>
    <rPh sb="2" eb="3">
      <t>ニシ</t>
    </rPh>
    <rPh sb="4" eb="6">
      <t>チョウメ</t>
    </rPh>
    <phoneticPr fontId="2"/>
  </si>
  <si>
    <t>木曽西３丁目</t>
    <rPh sb="0" eb="2">
      <t>キソ</t>
    </rPh>
    <rPh sb="2" eb="3">
      <t>ニシ</t>
    </rPh>
    <rPh sb="4" eb="6">
      <t>チョウメ</t>
    </rPh>
    <phoneticPr fontId="2"/>
  </si>
  <si>
    <t>木曽西４丁目</t>
    <rPh sb="0" eb="2">
      <t>キソ</t>
    </rPh>
    <rPh sb="2" eb="3">
      <t>ニシ</t>
    </rPh>
    <rPh sb="4" eb="6">
      <t>チョウメ</t>
    </rPh>
    <phoneticPr fontId="2"/>
  </si>
  <si>
    <t>木曽西５丁目</t>
    <rPh sb="0" eb="2">
      <t>キソ</t>
    </rPh>
    <rPh sb="2" eb="3">
      <t>ニシ</t>
    </rPh>
    <rPh sb="4" eb="6">
      <t>チョウメ</t>
    </rPh>
    <phoneticPr fontId="2"/>
  </si>
  <si>
    <t>高ヶ坂１丁目</t>
    <rPh sb="0" eb="3">
      <t>コウガサカ</t>
    </rPh>
    <rPh sb="4" eb="6">
      <t>チョウメ</t>
    </rPh>
    <phoneticPr fontId="2"/>
  </si>
  <si>
    <t>高ヶ坂２丁目</t>
    <rPh sb="0" eb="3">
      <t>コウガサカ</t>
    </rPh>
    <rPh sb="4" eb="6">
      <t>チョウメ</t>
    </rPh>
    <phoneticPr fontId="2"/>
  </si>
  <si>
    <t>高ヶ坂３丁目</t>
    <rPh sb="0" eb="3">
      <t>コウガサカ</t>
    </rPh>
    <rPh sb="4" eb="6">
      <t>チョウメ</t>
    </rPh>
    <phoneticPr fontId="2"/>
  </si>
  <si>
    <t>高ヶ坂４丁目</t>
    <rPh sb="0" eb="3">
      <t>コウガサカ</t>
    </rPh>
    <rPh sb="4" eb="6">
      <t>チョウメ</t>
    </rPh>
    <phoneticPr fontId="2"/>
  </si>
  <si>
    <t>高ヶ坂５丁目</t>
    <rPh sb="0" eb="3">
      <t>コウガサカ</t>
    </rPh>
    <rPh sb="4" eb="6">
      <t>チョウメ</t>
    </rPh>
    <phoneticPr fontId="2"/>
  </si>
  <si>
    <t>高ヶ坂６丁目</t>
    <rPh sb="0" eb="3">
      <t>コウガサカ</t>
    </rPh>
    <rPh sb="4" eb="6">
      <t>チョウメ</t>
    </rPh>
    <phoneticPr fontId="2"/>
  </si>
  <si>
    <t>高ヶ坂７丁目</t>
    <rPh sb="0" eb="3">
      <t>コウガサカ</t>
    </rPh>
    <rPh sb="4" eb="6">
      <t>チョウメ</t>
    </rPh>
    <phoneticPr fontId="2"/>
  </si>
  <si>
    <t>忠生１丁目</t>
    <rPh sb="0" eb="2">
      <t>タダオ</t>
    </rPh>
    <rPh sb="3" eb="5">
      <t>チョウメ</t>
    </rPh>
    <phoneticPr fontId="2"/>
  </si>
  <si>
    <t>忠生２丁目</t>
    <rPh sb="0" eb="2">
      <t>タダオ</t>
    </rPh>
    <rPh sb="3" eb="5">
      <t>チョウメ</t>
    </rPh>
    <phoneticPr fontId="2"/>
  </si>
  <si>
    <t>忠生３丁目</t>
    <rPh sb="0" eb="2">
      <t>タダオ</t>
    </rPh>
    <rPh sb="3" eb="5">
      <t>チョウメ</t>
    </rPh>
    <phoneticPr fontId="2"/>
  </si>
  <si>
    <t>忠生４丁目</t>
    <rPh sb="0" eb="2">
      <t>タダオ</t>
    </rPh>
    <rPh sb="3" eb="5">
      <t>チョウメ</t>
    </rPh>
    <phoneticPr fontId="2"/>
  </si>
  <si>
    <t>鶴川１丁目</t>
    <rPh sb="0" eb="2">
      <t>ツルカワ</t>
    </rPh>
    <rPh sb="3" eb="5">
      <t>チョウメ</t>
    </rPh>
    <phoneticPr fontId="2"/>
  </si>
  <si>
    <t>鶴川２丁目</t>
    <rPh sb="0" eb="2">
      <t>ツルカワ</t>
    </rPh>
    <rPh sb="3" eb="5">
      <t>チョウメ</t>
    </rPh>
    <phoneticPr fontId="2"/>
  </si>
  <si>
    <t>鶴川３丁目</t>
    <rPh sb="0" eb="2">
      <t>ツルカワ</t>
    </rPh>
    <rPh sb="3" eb="5">
      <t>チョウメ</t>
    </rPh>
    <phoneticPr fontId="2"/>
  </si>
  <si>
    <t>鶴川４丁目</t>
    <rPh sb="0" eb="2">
      <t>ツルカワ</t>
    </rPh>
    <rPh sb="3" eb="5">
      <t>チョウメ</t>
    </rPh>
    <phoneticPr fontId="2"/>
  </si>
  <si>
    <t>鶴川５丁目</t>
    <rPh sb="0" eb="2">
      <t>ツルカワ</t>
    </rPh>
    <rPh sb="3" eb="5">
      <t>チョウメ</t>
    </rPh>
    <phoneticPr fontId="2"/>
  </si>
  <si>
    <t>鶴川６丁目</t>
    <rPh sb="0" eb="2">
      <t>ツルカワ</t>
    </rPh>
    <rPh sb="3" eb="5">
      <t>チョウメ</t>
    </rPh>
    <phoneticPr fontId="2"/>
  </si>
  <si>
    <t>鶴間１丁目</t>
    <rPh sb="0" eb="2">
      <t>ツルマ</t>
    </rPh>
    <rPh sb="3" eb="5">
      <t>チョウメ</t>
    </rPh>
    <phoneticPr fontId="2"/>
  </si>
  <si>
    <t>鶴間２丁目</t>
    <rPh sb="0" eb="2">
      <t>ツルマ</t>
    </rPh>
    <rPh sb="3" eb="5">
      <t>チョウメ</t>
    </rPh>
    <phoneticPr fontId="2"/>
  </si>
  <si>
    <t>鶴間３丁目</t>
    <rPh sb="0" eb="2">
      <t>ツルマ</t>
    </rPh>
    <rPh sb="3" eb="5">
      <t>チョウメ</t>
    </rPh>
    <phoneticPr fontId="2"/>
  </si>
  <si>
    <t>鶴間４丁目</t>
    <rPh sb="0" eb="2">
      <t>ツルマ</t>
    </rPh>
    <rPh sb="3" eb="5">
      <t>チョウメ</t>
    </rPh>
    <phoneticPr fontId="2"/>
  </si>
  <si>
    <t>鶴間５丁目</t>
    <rPh sb="0" eb="2">
      <t>ツルマ</t>
    </rPh>
    <rPh sb="3" eb="5">
      <t>チョウメ</t>
    </rPh>
    <phoneticPr fontId="2"/>
  </si>
  <si>
    <t>鶴間６丁目</t>
    <rPh sb="0" eb="2">
      <t>ツルマ</t>
    </rPh>
    <rPh sb="3" eb="5">
      <t>チョウメ</t>
    </rPh>
    <phoneticPr fontId="2"/>
  </si>
  <si>
    <t>鶴間７丁目</t>
    <rPh sb="0" eb="2">
      <t>ツルマ</t>
    </rPh>
    <rPh sb="3" eb="5">
      <t>チョウメ</t>
    </rPh>
    <phoneticPr fontId="2"/>
  </si>
  <si>
    <t>鶴間８丁目</t>
    <rPh sb="0" eb="2">
      <t>ツルマ</t>
    </rPh>
    <rPh sb="3" eb="5">
      <t>チョウメ</t>
    </rPh>
    <phoneticPr fontId="2"/>
  </si>
  <si>
    <t>南町田１丁目</t>
    <rPh sb="0" eb="1">
      <t>ミナミ</t>
    </rPh>
    <rPh sb="1" eb="3">
      <t>マチダ</t>
    </rPh>
    <rPh sb="4" eb="6">
      <t>チョウメ</t>
    </rPh>
    <phoneticPr fontId="2"/>
  </si>
  <si>
    <t>南町田２丁目</t>
    <rPh sb="0" eb="1">
      <t>ミナミ</t>
    </rPh>
    <rPh sb="1" eb="3">
      <t>マチダ</t>
    </rPh>
    <rPh sb="4" eb="6">
      <t>チョウメ</t>
    </rPh>
    <phoneticPr fontId="2"/>
  </si>
  <si>
    <t>南町田３丁目</t>
    <rPh sb="0" eb="1">
      <t>ミナミ</t>
    </rPh>
    <rPh sb="1" eb="3">
      <t>マチダ</t>
    </rPh>
    <rPh sb="4" eb="6">
      <t>チョウメ</t>
    </rPh>
    <phoneticPr fontId="2"/>
  </si>
  <si>
    <t>南町田４丁目</t>
    <rPh sb="0" eb="1">
      <t>ミナミ</t>
    </rPh>
    <rPh sb="1" eb="3">
      <t>マチダ</t>
    </rPh>
    <rPh sb="4" eb="6">
      <t>チョウメ</t>
    </rPh>
    <phoneticPr fontId="2"/>
  </si>
  <si>
    <t>南町田５丁目</t>
    <rPh sb="0" eb="1">
      <t>ミナミ</t>
    </rPh>
    <rPh sb="1" eb="3">
      <t>マチダ</t>
    </rPh>
    <rPh sb="4" eb="6">
      <t>チョウメ</t>
    </rPh>
    <phoneticPr fontId="2"/>
  </si>
  <si>
    <t>中町１丁目</t>
    <rPh sb="0" eb="2">
      <t>ナカマチ</t>
    </rPh>
    <rPh sb="3" eb="5">
      <t>チョウメ</t>
    </rPh>
    <phoneticPr fontId="2"/>
  </si>
  <si>
    <t>中町２丁目</t>
    <rPh sb="0" eb="2">
      <t>ナカマチ</t>
    </rPh>
    <rPh sb="3" eb="5">
      <t>チョウメ</t>
    </rPh>
    <phoneticPr fontId="2"/>
  </si>
  <si>
    <t>中町３丁目</t>
    <rPh sb="0" eb="2">
      <t>ナカマチ</t>
    </rPh>
    <rPh sb="3" eb="5">
      <t>チョウメ</t>
    </rPh>
    <phoneticPr fontId="2"/>
  </si>
  <si>
    <t>中町４丁目</t>
    <rPh sb="0" eb="2">
      <t>ナカマチ</t>
    </rPh>
    <rPh sb="3" eb="5">
      <t>チョウメ</t>
    </rPh>
    <phoneticPr fontId="2"/>
  </si>
  <si>
    <t>成瀬１丁目</t>
    <rPh sb="0" eb="2">
      <t>ナルセ</t>
    </rPh>
    <rPh sb="3" eb="5">
      <t>チョウメ</t>
    </rPh>
    <phoneticPr fontId="2"/>
  </si>
  <si>
    <t>成瀬２丁目</t>
    <rPh sb="0" eb="2">
      <t>ナルセ</t>
    </rPh>
    <rPh sb="3" eb="5">
      <t>チョウメ</t>
    </rPh>
    <phoneticPr fontId="2"/>
  </si>
  <si>
    <t>成瀬３丁目</t>
    <rPh sb="0" eb="2">
      <t>ナルセ</t>
    </rPh>
    <rPh sb="3" eb="5">
      <t>チョウメ</t>
    </rPh>
    <phoneticPr fontId="2"/>
  </si>
  <si>
    <t>成瀬４丁目</t>
    <rPh sb="0" eb="2">
      <t>ナルセ</t>
    </rPh>
    <rPh sb="3" eb="5">
      <t>チョウメ</t>
    </rPh>
    <phoneticPr fontId="2"/>
  </si>
  <si>
    <t>成瀬５丁目</t>
    <rPh sb="0" eb="2">
      <t>ナルセ</t>
    </rPh>
    <rPh sb="3" eb="5">
      <t>チョウメ</t>
    </rPh>
    <phoneticPr fontId="2"/>
  </si>
  <si>
    <t>成瀬６丁目</t>
    <rPh sb="0" eb="2">
      <t>ナルセ</t>
    </rPh>
    <rPh sb="3" eb="5">
      <t>チョウメ</t>
    </rPh>
    <phoneticPr fontId="2"/>
  </si>
  <si>
    <t>成瀬７丁目</t>
    <rPh sb="0" eb="2">
      <t>ナルセ</t>
    </rPh>
    <rPh sb="3" eb="5">
      <t>チョウメ</t>
    </rPh>
    <phoneticPr fontId="2"/>
  </si>
  <si>
    <t>成瀬８丁目</t>
    <rPh sb="0" eb="2">
      <t>ナルセ</t>
    </rPh>
    <rPh sb="3" eb="5">
      <t>チョウメ</t>
    </rPh>
    <phoneticPr fontId="2"/>
  </si>
  <si>
    <t>成瀬が丘１丁目</t>
    <rPh sb="0" eb="2">
      <t>ナルセ</t>
    </rPh>
    <rPh sb="3" eb="4">
      <t>オカ</t>
    </rPh>
    <rPh sb="5" eb="7">
      <t>チョウメ</t>
    </rPh>
    <phoneticPr fontId="2"/>
  </si>
  <si>
    <t>成瀬が丘２丁目</t>
    <rPh sb="0" eb="2">
      <t>ナルセ</t>
    </rPh>
    <rPh sb="3" eb="4">
      <t>オカ</t>
    </rPh>
    <rPh sb="5" eb="7">
      <t>チョウメ</t>
    </rPh>
    <phoneticPr fontId="2"/>
  </si>
  <si>
    <t>成瀬が丘３丁目</t>
    <rPh sb="0" eb="2">
      <t>ナルセ</t>
    </rPh>
    <rPh sb="3" eb="4">
      <t>オカ</t>
    </rPh>
    <rPh sb="5" eb="7">
      <t>チョウメ</t>
    </rPh>
    <phoneticPr fontId="2"/>
  </si>
  <si>
    <t>能ケ谷１丁目</t>
    <rPh sb="0" eb="1">
      <t>ノウ</t>
    </rPh>
    <rPh sb="2" eb="3">
      <t>タニ</t>
    </rPh>
    <rPh sb="4" eb="6">
      <t>チョウメ</t>
    </rPh>
    <phoneticPr fontId="2"/>
  </si>
  <si>
    <t>能ケ谷２丁目</t>
    <rPh sb="0" eb="1">
      <t>ノウ</t>
    </rPh>
    <rPh sb="2" eb="3">
      <t>タニ</t>
    </rPh>
    <rPh sb="4" eb="6">
      <t>チョウメ</t>
    </rPh>
    <phoneticPr fontId="2"/>
  </si>
  <si>
    <t>能ケ谷３丁目</t>
    <rPh sb="0" eb="1">
      <t>ノウ</t>
    </rPh>
    <rPh sb="2" eb="3">
      <t>タニ</t>
    </rPh>
    <rPh sb="4" eb="6">
      <t>チョウメ</t>
    </rPh>
    <phoneticPr fontId="2"/>
  </si>
  <si>
    <t>能ケ谷４丁目</t>
    <rPh sb="0" eb="1">
      <t>ノウ</t>
    </rPh>
    <rPh sb="2" eb="3">
      <t>タニ</t>
    </rPh>
    <rPh sb="4" eb="6">
      <t>チョウメ</t>
    </rPh>
    <phoneticPr fontId="2"/>
  </si>
  <si>
    <t>能ケ谷５丁目</t>
    <rPh sb="0" eb="1">
      <t>ノウ</t>
    </rPh>
    <rPh sb="2" eb="3">
      <t>タニ</t>
    </rPh>
    <rPh sb="4" eb="6">
      <t>チョウメ</t>
    </rPh>
    <phoneticPr fontId="2"/>
  </si>
  <si>
    <t>能ケ谷６丁目</t>
    <rPh sb="0" eb="1">
      <t>ノウ</t>
    </rPh>
    <rPh sb="2" eb="3">
      <t>タニ</t>
    </rPh>
    <rPh sb="4" eb="6">
      <t>チョウメ</t>
    </rPh>
    <phoneticPr fontId="2"/>
  </si>
  <si>
    <t>能ケ谷７丁目</t>
    <rPh sb="0" eb="1">
      <t>ノウ</t>
    </rPh>
    <rPh sb="2" eb="3">
      <t>タニ</t>
    </rPh>
    <rPh sb="4" eb="6">
      <t>チョウメ</t>
    </rPh>
    <phoneticPr fontId="2"/>
  </si>
  <si>
    <t>原町田１丁目</t>
    <rPh sb="0" eb="3">
      <t>ハラマチダ</t>
    </rPh>
    <rPh sb="4" eb="6">
      <t>チョウメ</t>
    </rPh>
    <phoneticPr fontId="2"/>
  </si>
  <si>
    <t>原町田２丁目</t>
    <rPh sb="0" eb="3">
      <t>ハラマチダ</t>
    </rPh>
    <rPh sb="4" eb="6">
      <t>チョウメ</t>
    </rPh>
    <phoneticPr fontId="2"/>
  </si>
  <si>
    <t>原町田３丁目</t>
    <rPh sb="0" eb="3">
      <t>ハラマチダ</t>
    </rPh>
    <rPh sb="4" eb="6">
      <t>チョウメ</t>
    </rPh>
    <phoneticPr fontId="2"/>
  </si>
  <si>
    <t>原町田４丁目</t>
    <rPh sb="0" eb="3">
      <t>ハラマチダ</t>
    </rPh>
    <rPh sb="4" eb="6">
      <t>チョウメ</t>
    </rPh>
    <phoneticPr fontId="2"/>
  </si>
  <si>
    <t>原町田５丁目</t>
    <rPh sb="0" eb="3">
      <t>ハラマチダ</t>
    </rPh>
    <rPh sb="4" eb="6">
      <t>チョウメ</t>
    </rPh>
    <phoneticPr fontId="2"/>
  </si>
  <si>
    <t>原町田６丁目</t>
    <rPh sb="0" eb="3">
      <t>ハラマチダ</t>
    </rPh>
    <rPh sb="4" eb="6">
      <t>チョウメ</t>
    </rPh>
    <phoneticPr fontId="2"/>
  </si>
  <si>
    <t>本町田</t>
    <rPh sb="0" eb="3">
      <t>ホンマチダ</t>
    </rPh>
    <phoneticPr fontId="2"/>
  </si>
  <si>
    <t>南大谷</t>
    <rPh sb="0" eb="1">
      <t>ミナミ</t>
    </rPh>
    <rPh sb="1" eb="3">
      <t>オオヤ</t>
    </rPh>
    <phoneticPr fontId="2"/>
  </si>
  <si>
    <t>南成瀬１丁目</t>
    <rPh sb="0" eb="1">
      <t>ミナミ</t>
    </rPh>
    <rPh sb="1" eb="3">
      <t>ナルセ</t>
    </rPh>
    <rPh sb="4" eb="6">
      <t>チョウメ</t>
    </rPh>
    <phoneticPr fontId="2"/>
  </si>
  <si>
    <t>南成瀬２丁目</t>
    <rPh sb="0" eb="1">
      <t>ミナミ</t>
    </rPh>
    <rPh sb="1" eb="3">
      <t>ナルセ</t>
    </rPh>
    <rPh sb="4" eb="6">
      <t>チョウメ</t>
    </rPh>
    <phoneticPr fontId="2"/>
  </si>
  <si>
    <t>南成瀬３丁目</t>
    <rPh sb="0" eb="1">
      <t>ミナミ</t>
    </rPh>
    <rPh sb="1" eb="3">
      <t>ナルセ</t>
    </rPh>
    <rPh sb="4" eb="6">
      <t>チョウメ</t>
    </rPh>
    <phoneticPr fontId="2"/>
  </si>
  <si>
    <t>南成瀬４丁目</t>
    <rPh sb="0" eb="1">
      <t>ミナミ</t>
    </rPh>
    <rPh sb="1" eb="3">
      <t>ナルセ</t>
    </rPh>
    <rPh sb="4" eb="6">
      <t>チョウメ</t>
    </rPh>
    <phoneticPr fontId="2"/>
  </si>
  <si>
    <t>南成瀬５丁目</t>
    <rPh sb="0" eb="1">
      <t>ミナミ</t>
    </rPh>
    <rPh sb="1" eb="3">
      <t>ナルセ</t>
    </rPh>
    <rPh sb="4" eb="6">
      <t>チョウメ</t>
    </rPh>
    <phoneticPr fontId="2"/>
  </si>
  <si>
    <t>南成瀬６丁目</t>
    <rPh sb="0" eb="1">
      <t>ミナミ</t>
    </rPh>
    <rPh sb="1" eb="3">
      <t>ナルセ</t>
    </rPh>
    <rPh sb="4" eb="6">
      <t>チョウメ</t>
    </rPh>
    <phoneticPr fontId="2"/>
  </si>
  <si>
    <t>南成瀬７丁目</t>
    <rPh sb="0" eb="1">
      <t>ミナミ</t>
    </rPh>
    <rPh sb="1" eb="3">
      <t>ナルセ</t>
    </rPh>
    <rPh sb="4" eb="6">
      <t>チョウメ</t>
    </rPh>
    <phoneticPr fontId="2"/>
  </si>
  <si>
    <t>南成瀬８丁目</t>
    <rPh sb="0" eb="1">
      <t>ミナミ</t>
    </rPh>
    <rPh sb="1" eb="3">
      <t>ナルセ</t>
    </rPh>
    <rPh sb="4" eb="6">
      <t>チョウメ</t>
    </rPh>
    <phoneticPr fontId="2"/>
  </si>
  <si>
    <t>森野１丁目</t>
    <rPh sb="0" eb="2">
      <t>モリノ</t>
    </rPh>
    <rPh sb="3" eb="5">
      <t>チョウメ</t>
    </rPh>
    <phoneticPr fontId="2"/>
  </si>
  <si>
    <t>森野２丁目</t>
    <rPh sb="0" eb="2">
      <t>モリノ</t>
    </rPh>
    <rPh sb="3" eb="5">
      <t>チョウメ</t>
    </rPh>
    <phoneticPr fontId="2"/>
  </si>
  <si>
    <t>森野３丁目</t>
    <rPh sb="0" eb="2">
      <t>モリノ</t>
    </rPh>
    <rPh sb="3" eb="5">
      <t>チョウメ</t>
    </rPh>
    <phoneticPr fontId="2"/>
  </si>
  <si>
    <t>森野４丁目</t>
    <rPh sb="0" eb="2">
      <t>モリノ</t>
    </rPh>
    <rPh sb="3" eb="5">
      <t>チョウメ</t>
    </rPh>
    <phoneticPr fontId="2"/>
  </si>
  <si>
    <t>森野５丁目</t>
    <rPh sb="0" eb="2">
      <t>モリノ</t>
    </rPh>
    <rPh sb="3" eb="5">
      <t>チョウメ</t>
    </rPh>
    <phoneticPr fontId="2"/>
  </si>
  <si>
    <t>森野６丁目</t>
    <rPh sb="0" eb="2">
      <t>モリノ</t>
    </rPh>
    <rPh sb="3" eb="5">
      <t>チョウメ</t>
    </rPh>
    <phoneticPr fontId="2"/>
  </si>
  <si>
    <t>山崎町</t>
    <rPh sb="0" eb="3">
      <t>ヤマザキマチ</t>
    </rPh>
    <phoneticPr fontId="2"/>
  </si>
  <si>
    <t>山崎</t>
    <rPh sb="0" eb="2">
      <t>ヤマザキ</t>
    </rPh>
    <phoneticPr fontId="2"/>
  </si>
  <si>
    <t>大蔵町</t>
    <rPh sb="0" eb="2">
      <t>オオクラ</t>
    </rPh>
    <rPh sb="2" eb="3">
      <t>マチ</t>
    </rPh>
    <phoneticPr fontId="2"/>
  </si>
  <si>
    <t>金井１丁目</t>
    <rPh sb="0" eb="2">
      <t>カナイ</t>
    </rPh>
    <rPh sb="3" eb="5">
      <t>チョウメ</t>
    </rPh>
    <phoneticPr fontId="2"/>
  </si>
  <si>
    <t>金井２丁目</t>
    <rPh sb="0" eb="2">
      <t>カナイ</t>
    </rPh>
    <rPh sb="3" eb="5">
      <t>チョウメ</t>
    </rPh>
    <phoneticPr fontId="2"/>
  </si>
  <si>
    <t>金井３丁目</t>
    <rPh sb="0" eb="2">
      <t>カナイ</t>
    </rPh>
    <rPh sb="3" eb="5">
      <t>チョウメ</t>
    </rPh>
    <phoneticPr fontId="2"/>
  </si>
  <si>
    <t>金井４丁目</t>
    <rPh sb="0" eb="2">
      <t>カナイ</t>
    </rPh>
    <rPh sb="3" eb="5">
      <t>チョウメ</t>
    </rPh>
    <phoneticPr fontId="2"/>
  </si>
  <si>
    <t>金井５丁目</t>
    <rPh sb="0" eb="2">
      <t>カナイ</t>
    </rPh>
    <rPh sb="3" eb="5">
      <t>チョウメ</t>
    </rPh>
    <phoneticPr fontId="2"/>
  </si>
  <si>
    <t>金井６丁目</t>
    <rPh sb="0" eb="2">
      <t>カナイ</t>
    </rPh>
    <rPh sb="3" eb="5">
      <t>チョウメ</t>
    </rPh>
    <phoneticPr fontId="2"/>
  </si>
  <si>
    <t>金井７丁目</t>
    <rPh sb="0" eb="2">
      <t>カナイ</t>
    </rPh>
    <rPh sb="3" eb="5">
      <t>チョウメ</t>
    </rPh>
    <phoneticPr fontId="2"/>
  </si>
  <si>
    <t>金井８丁目</t>
    <rPh sb="0" eb="2">
      <t>カナイ</t>
    </rPh>
    <rPh sb="3" eb="5">
      <t>チョウメ</t>
    </rPh>
    <phoneticPr fontId="2"/>
  </si>
  <si>
    <t>金井町</t>
    <rPh sb="0" eb="3">
      <t>カナイチョウ</t>
    </rPh>
    <phoneticPr fontId="2"/>
  </si>
  <si>
    <t>真光寺１丁目</t>
    <rPh sb="0" eb="3">
      <t>シンコウジ</t>
    </rPh>
    <rPh sb="4" eb="6">
      <t>チョウメ</t>
    </rPh>
    <phoneticPr fontId="2"/>
  </si>
  <si>
    <t>真光寺２丁目</t>
    <rPh sb="0" eb="3">
      <t>シンコウジ</t>
    </rPh>
    <rPh sb="4" eb="6">
      <t>チョウメ</t>
    </rPh>
    <phoneticPr fontId="2"/>
  </si>
  <si>
    <t>真光寺３丁目</t>
    <rPh sb="0" eb="3">
      <t>シンコウジ</t>
    </rPh>
    <rPh sb="4" eb="6">
      <t>チョウメ</t>
    </rPh>
    <phoneticPr fontId="2"/>
  </si>
  <si>
    <t>真光寺町</t>
    <rPh sb="0" eb="4">
      <t>シンコウジマチ</t>
    </rPh>
    <phoneticPr fontId="2"/>
  </si>
  <si>
    <t>つくし野１丁目</t>
    <rPh sb="3" eb="4">
      <t>ノ</t>
    </rPh>
    <rPh sb="5" eb="7">
      <t>チョウメ</t>
    </rPh>
    <phoneticPr fontId="2"/>
  </si>
  <si>
    <t>つくし野２丁目</t>
    <rPh sb="3" eb="4">
      <t>ノ</t>
    </rPh>
    <rPh sb="5" eb="7">
      <t>チョウメ</t>
    </rPh>
    <phoneticPr fontId="2"/>
  </si>
  <si>
    <t>つくし野３丁目</t>
    <rPh sb="3" eb="4">
      <t>ノ</t>
    </rPh>
    <rPh sb="5" eb="7">
      <t>チョウメ</t>
    </rPh>
    <phoneticPr fontId="2"/>
  </si>
  <si>
    <t>つくし野４丁目</t>
    <rPh sb="3" eb="4">
      <t>ノ</t>
    </rPh>
    <rPh sb="5" eb="7">
      <t>チョウメ</t>
    </rPh>
    <phoneticPr fontId="2"/>
  </si>
  <si>
    <t>成瀬台１丁目</t>
    <rPh sb="0" eb="3">
      <t>ナルセダイ</t>
    </rPh>
    <rPh sb="4" eb="6">
      <t>チョウメ</t>
    </rPh>
    <phoneticPr fontId="2"/>
  </si>
  <si>
    <t>成瀬台２丁目</t>
    <rPh sb="0" eb="3">
      <t>ナルセダイ</t>
    </rPh>
    <rPh sb="4" eb="6">
      <t>チョウメ</t>
    </rPh>
    <phoneticPr fontId="2"/>
  </si>
  <si>
    <t>成瀬台３丁目</t>
    <rPh sb="0" eb="3">
      <t>ナルセダイ</t>
    </rPh>
    <rPh sb="4" eb="6">
      <t>チョウメ</t>
    </rPh>
    <phoneticPr fontId="2"/>
  </si>
  <si>
    <t>成瀬台４丁目</t>
    <rPh sb="0" eb="3">
      <t>ナルセダイ</t>
    </rPh>
    <rPh sb="4" eb="6">
      <t>チョウメ</t>
    </rPh>
    <phoneticPr fontId="2"/>
  </si>
  <si>
    <t>西成瀬１丁目</t>
    <rPh sb="0" eb="1">
      <t>ニシ</t>
    </rPh>
    <rPh sb="1" eb="3">
      <t>ナルセ</t>
    </rPh>
    <rPh sb="4" eb="6">
      <t>チョウメ</t>
    </rPh>
    <phoneticPr fontId="2"/>
  </si>
  <si>
    <t>西成瀬２丁目</t>
    <rPh sb="0" eb="1">
      <t>ニシ</t>
    </rPh>
    <rPh sb="1" eb="3">
      <t>ナルセ</t>
    </rPh>
    <rPh sb="4" eb="6">
      <t>チョウメ</t>
    </rPh>
    <phoneticPr fontId="2"/>
  </si>
  <si>
    <t>西成瀬３丁目</t>
    <rPh sb="0" eb="1">
      <t>ニシ</t>
    </rPh>
    <rPh sb="1" eb="3">
      <t>ナルセ</t>
    </rPh>
    <rPh sb="4" eb="6">
      <t>チョウメ</t>
    </rPh>
    <phoneticPr fontId="2"/>
  </si>
  <si>
    <t>根岸１丁目</t>
    <rPh sb="0" eb="2">
      <t>ネギシ</t>
    </rPh>
    <rPh sb="3" eb="5">
      <t>チョウメ</t>
    </rPh>
    <phoneticPr fontId="2"/>
  </si>
  <si>
    <t>根岸２丁目</t>
    <rPh sb="0" eb="2">
      <t>ネギシ</t>
    </rPh>
    <rPh sb="3" eb="5">
      <t>チョウメ</t>
    </rPh>
    <phoneticPr fontId="2"/>
  </si>
  <si>
    <t>根岸町</t>
    <rPh sb="0" eb="3">
      <t>ネギシチョウ</t>
    </rPh>
    <phoneticPr fontId="2"/>
  </si>
  <si>
    <t>広袴１丁目</t>
    <rPh sb="0" eb="2">
      <t>ヒロハカマ</t>
    </rPh>
    <rPh sb="3" eb="5">
      <t>チョウメ</t>
    </rPh>
    <phoneticPr fontId="2"/>
  </si>
  <si>
    <t>広袴２丁目</t>
    <rPh sb="0" eb="2">
      <t>ヒロハカマ</t>
    </rPh>
    <rPh sb="3" eb="5">
      <t>チョウメ</t>
    </rPh>
    <phoneticPr fontId="2"/>
  </si>
  <si>
    <t>広袴３丁目</t>
    <rPh sb="0" eb="2">
      <t>ヒロハカマ</t>
    </rPh>
    <rPh sb="3" eb="5">
      <t>チョウメ</t>
    </rPh>
    <phoneticPr fontId="2"/>
  </si>
  <si>
    <t>広袴４丁目</t>
    <rPh sb="0" eb="2">
      <t>ヒロハカマ</t>
    </rPh>
    <rPh sb="3" eb="5">
      <t>チョウメ</t>
    </rPh>
    <phoneticPr fontId="2"/>
  </si>
  <si>
    <t>広袴町</t>
    <rPh sb="0" eb="2">
      <t>ヒロハカマ</t>
    </rPh>
    <rPh sb="2" eb="3">
      <t>マチ</t>
    </rPh>
    <phoneticPr fontId="2"/>
  </si>
  <si>
    <t>南つくし野１丁目</t>
    <rPh sb="0" eb="1">
      <t>ミナミ</t>
    </rPh>
    <rPh sb="4" eb="5">
      <t>ノ</t>
    </rPh>
    <rPh sb="6" eb="8">
      <t>チョウメ</t>
    </rPh>
    <phoneticPr fontId="2"/>
  </si>
  <si>
    <t>南つくし野２丁目</t>
    <rPh sb="0" eb="1">
      <t>ミナミ</t>
    </rPh>
    <rPh sb="4" eb="5">
      <t>ノ</t>
    </rPh>
    <rPh sb="6" eb="8">
      <t>チョウメ</t>
    </rPh>
    <phoneticPr fontId="2"/>
  </si>
  <si>
    <t>南つくし野３丁目</t>
    <rPh sb="0" eb="1">
      <t>ミナミ</t>
    </rPh>
    <rPh sb="4" eb="5">
      <t>ノ</t>
    </rPh>
    <rPh sb="6" eb="8">
      <t>チョウメ</t>
    </rPh>
    <phoneticPr fontId="2"/>
  </si>
  <si>
    <t>南つくし野４丁目</t>
    <rPh sb="0" eb="1">
      <t>ミナミ</t>
    </rPh>
    <rPh sb="4" eb="5">
      <t>ノ</t>
    </rPh>
    <rPh sb="6" eb="8">
      <t>チョウメ</t>
    </rPh>
    <phoneticPr fontId="2"/>
  </si>
  <si>
    <t>三輪町</t>
    <rPh sb="0" eb="3">
      <t>ミワマチ</t>
    </rPh>
    <phoneticPr fontId="2"/>
  </si>
  <si>
    <t>三輪緑山１丁目</t>
    <rPh sb="0" eb="2">
      <t>ミワ</t>
    </rPh>
    <rPh sb="2" eb="3">
      <t>ミドリ</t>
    </rPh>
    <rPh sb="3" eb="4">
      <t>ヤマ</t>
    </rPh>
    <rPh sb="5" eb="7">
      <t>チョウメ</t>
    </rPh>
    <phoneticPr fontId="2"/>
  </si>
  <si>
    <t>三輪緑山２丁目</t>
    <rPh sb="0" eb="2">
      <t>ミワ</t>
    </rPh>
    <rPh sb="2" eb="3">
      <t>ミドリ</t>
    </rPh>
    <rPh sb="3" eb="4">
      <t>ヤマ</t>
    </rPh>
    <rPh sb="5" eb="7">
      <t>チョウメ</t>
    </rPh>
    <phoneticPr fontId="2"/>
  </si>
  <si>
    <t>三輪緑山３丁目</t>
    <rPh sb="0" eb="2">
      <t>ミワ</t>
    </rPh>
    <rPh sb="2" eb="3">
      <t>ミドリ</t>
    </rPh>
    <rPh sb="3" eb="4">
      <t>ヤマ</t>
    </rPh>
    <rPh sb="5" eb="7">
      <t>チョウメ</t>
    </rPh>
    <phoneticPr fontId="2"/>
  </si>
  <si>
    <t>三輪緑山４丁目</t>
    <rPh sb="0" eb="2">
      <t>ミワ</t>
    </rPh>
    <rPh sb="2" eb="3">
      <t>ミドリ</t>
    </rPh>
    <rPh sb="3" eb="4">
      <t>ヤマ</t>
    </rPh>
    <rPh sb="5" eb="7">
      <t>チョウメ</t>
    </rPh>
    <phoneticPr fontId="2"/>
  </si>
  <si>
    <t>薬師台１丁目</t>
    <rPh sb="0" eb="3">
      <t>ヤクシダイ</t>
    </rPh>
    <rPh sb="4" eb="6">
      <t>チョウメ</t>
    </rPh>
    <phoneticPr fontId="2"/>
  </si>
  <si>
    <t>薬師台２丁目</t>
    <rPh sb="0" eb="3">
      <t>ヤクシダイ</t>
    </rPh>
    <rPh sb="4" eb="6">
      <t>チョウメ</t>
    </rPh>
    <phoneticPr fontId="2"/>
  </si>
  <si>
    <t>薬師台３丁目</t>
    <rPh sb="0" eb="3">
      <t>ヤクシダイ</t>
    </rPh>
    <rPh sb="4" eb="6">
      <t>チョウメ</t>
    </rPh>
    <phoneticPr fontId="2"/>
  </si>
  <si>
    <t>相原町</t>
    <rPh sb="0" eb="3">
      <t>アイハラマチ</t>
    </rPh>
    <phoneticPr fontId="2"/>
  </si>
  <si>
    <t>小野路町</t>
    <rPh sb="0" eb="4">
      <t>オノジマチ</t>
    </rPh>
    <phoneticPr fontId="2"/>
  </si>
  <si>
    <t>小山町</t>
    <rPh sb="0" eb="3">
      <t>オヤマチョウ</t>
    </rPh>
    <phoneticPr fontId="2"/>
  </si>
  <si>
    <t>上小山田町</t>
    <rPh sb="0" eb="4">
      <t>カミオヤマダ</t>
    </rPh>
    <rPh sb="4" eb="5">
      <t>マチ</t>
    </rPh>
    <phoneticPr fontId="1"/>
  </si>
  <si>
    <t>下小山田町</t>
    <rPh sb="0" eb="4">
      <t>シモオヤマダ</t>
    </rPh>
    <rPh sb="4" eb="5">
      <t>マチ</t>
    </rPh>
    <phoneticPr fontId="1"/>
  </si>
  <si>
    <t>図師町</t>
    <rPh sb="0" eb="3">
      <t>ズシマチ</t>
    </rPh>
    <phoneticPr fontId="2"/>
  </si>
  <si>
    <t>玉川学園１丁目</t>
    <rPh sb="0" eb="2">
      <t>タマガワ</t>
    </rPh>
    <rPh sb="2" eb="4">
      <t>ガクエン</t>
    </rPh>
    <rPh sb="5" eb="7">
      <t>チョウメ</t>
    </rPh>
    <phoneticPr fontId="2"/>
  </si>
  <si>
    <t>玉川学園２丁目</t>
    <rPh sb="0" eb="2">
      <t>タマガワ</t>
    </rPh>
    <rPh sb="2" eb="4">
      <t>ガクエン</t>
    </rPh>
    <rPh sb="5" eb="7">
      <t>チョウメ</t>
    </rPh>
    <phoneticPr fontId="2"/>
  </si>
  <si>
    <t>玉川学園３丁目</t>
    <rPh sb="0" eb="2">
      <t>タマガワ</t>
    </rPh>
    <rPh sb="2" eb="4">
      <t>ガクエン</t>
    </rPh>
    <rPh sb="5" eb="7">
      <t>チョウメ</t>
    </rPh>
    <phoneticPr fontId="2"/>
  </si>
  <si>
    <t>玉川学園４丁目</t>
    <rPh sb="0" eb="2">
      <t>タマガワ</t>
    </rPh>
    <rPh sb="2" eb="4">
      <t>ガクエン</t>
    </rPh>
    <rPh sb="5" eb="7">
      <t>チョウメ</t>
    </rPh>
    <phoneticPr fontId="2"/>
  </si>
  <si>
    <t>玉川学園５丁目</t>
    <rPh sb="0" eb="2">
      <t>タマガワ</t>
    </rPh>
    <rPh sb="2" eb="4">
      <t>ガクエン</t>
    </rPh>
    <rPh sb="5" eb="7">
      <t>チョウメ</t>
    </rPh>
    <phoneticPr fontId="2"/>
  </si>
  <si>
    <t>玉川学園６丁目</t>
    <rPh sb="0" eb="2">
      <t>タマガワ</t>
    </rPh>
    <rPh sb="2" eb="4">
      <t>ガクエン</t>
    </rPh>
    <rPh sb="5" eb="7">
      <t>チョウメ</t>
    </rPh>
    <phoneticPr fontId="2"/>
  </si>
  <si>
    <t>玉川学園７丁目</t>
    <rPh sb="0" eb="2">
      <t>タマガワ</t>
    </rPh>
    <rPh sb="2" eb="4">
      <t>ガクエン</t>
    </rPh>
    <rPh sb="5" eb="7">
      <t>チョウメ</t>
    </rPh>
    <phoneticPr fontId="2"/>
  </si>
  <si>
    <t>玉川学園８丁目</t>
    <rPh sb="0" eb="2">
      <t>タマガワ</t>
    </rPh>
    <rPh sb="2" eb="4">
      <t>ガクエン</t>
    </rPh>
    <rPh sb="5" eb="7">
      <t>チョウメ</t>
    </rPh>
    <phoneticPr fontId="2"/>
  </si>
  <si>
    <t>常盤町</t>
    <rPh sb="0" eb="2">
      <t>トキワ</t>
    </rPh>
    <rPh sb="2" eb="3">
      <t>マチ</t>
    </rPh>
    <phoneticPr fontId="2"/>
  </si>
  <si>
    <t>野津田町</t>
    <rPh sb="0" eb="4">
      <t>ノヅタマチ</t>
    </rPh>
    <phoneticPr fontId="2"/>
  </si>
  <si>
    <t>東玉川学園１丁目</t>
    <rPh sb="0" eb="5">
      <t>ヒガシタマガワガクエン</t>
    </rPh>
    <rPh sb="6" eb="8">
      <t>チョウメ</t>
    </rPh>
    <phoneticPr fontId="2"/>
  </si>
  <si>
    <t>東玉川学園２丁目</t>
    <rPh sb="0" eb="5">
      <t>ヒガシタマガワガクエン</t>
    </rPh>
    <rPh sb="6" eb="8">
      <t>チョウメ</t>
    </rPh>
    <phoneticPr fontId="2"/>
  </si>
  <si>
    <t>東玉川学園３丁目</t>
    <rPh sb="0" eb="5">
      <t>ヒガシタマガワガクエン</t>
    </rPh>
    <rPh sb="6" eb="8">
      <t>チョウメ</t>
    </rPh>
    <phoneticPr fontId="2"/>
  </si>
  <si>
    <t>東玉川学園４丁目</t>
    <rPh sb="0" eb="5">
      <t>ヒガシタマガワガクエン</t>
    </rPh>
    <rPh sb="6" eb="8">
      <t>チョウメ</t>
    </rPh>
    <phoneticPr fontId="2"/>
  </si>
  <si>
    <t>矢部町</t>
    <rPh sb="0" eb="3">
      <t>ヤベマチ</t>
    </rPh>
    <phoneticPr fontId="2"/>
  </si>
  <si>
    <t>相原１丁目</t>
    <rPh sb="0" eb="2">
      <t>アイハラ</t>
    </rPh>
    <rPh sb="3" eb="5">
      <t>チョウメ</t>
    </rPh>
    <phoneticPr fontId="2"/>
  </si>
  <si>
    <t>相原２丁目</t>
    <rPh sb="0" eb="2">
      <t>アイハラ</t>
    </rPh>
    <rPh sb="3" eb="5">
      <t>チョウメ</t>
    </rPh>
    <phoneticPr fontId="2"/>
  </si>
  <si>
    <t>相原３丁目</t>
    <rPh sb="0" eb="2">
      <t>アイハラ</t>
    </rPh>
    <rPh sb="3" eb="5">
      <t>チョウメ</t>
    </rPh>
    <phoneticPr fontId="2"/>
  </si>
  <si>
    <t>相原４丁目</t>
    <rPh sb="0" eb="2">
      <t>アイハラ</t>
    </rPh>
    <rPh sb="3" eb="5">
      <t>チョウメ</t>
    </rPh>
    <phoneticPr fontId="2"/>
  </si>
  <si>
    <t>相原５丁目</t>
    <rPh sb="0" eb="2">
      <t>アイハラ</t>
    </rPh>
    <rPh sb="3" eb="5">
      <t>チョウメ</t>
    </rPh>
    <phoneticPr fontId="2"/>
  </si>
  <si>
    <t>相原６丁目</t>
    <rPh sb="0" eb="2">
      <t>アイハラ</t>
    </rPh>
    <rPh sb="3" eb="5">
      <t>チョウメ</t>
    </rPh>
    <phoneticPr fontId="2"/>
  </si>
  <si>
    <t>西橋本１丁目</t>
    <rPh sb="0" eb="1">
      <t>ニシ</t>
    </rPh>
    <rPh sb="1" eb="3">
      <t>ハシモト</t>
    </rPh>
    <rPh sb="4" eb="6">
      <t>チョウメ</t>
    </rPh>
    <phoneticPr fontId="2"/>
  </si>
  <si>
    <t>西橋本２丁目</t>
    <rPh sb="0" eb="1">
      <t>ニシ</t>
    </rPh>
    <rPh sb="1" eb="3">
      <t>ハシモト</t>
    </rPh>
    <rPh sb="4" eb="6">
      <t>チョウメ</t>
    </rPh>
    <phoneticPr fontId="2"/>
  </si>
  <si>
    <t>西橋本３丁目</t>
    <rPh sb="0" eb="1">
      <t>ニシ</t>
    </rPh>
    <rPh sb="1" eb="3">
      <t>ハシモト</t>
    </rPh>
    <rPh sb="4" eb="6">
      <t>チョウメ</t>
    </rPh>
    <phoneticPr fontId="2"/>
  </si>
  <si>
    <t>西橋本４丁目</t>
    <rPh sb="0" eb="1">
      <t>ニシ</t>
    </rPh>
    <rPh sb="1" eb="3">
      <t>ハシモト</t>
    </rPh>
    <rPh sb="4" eb="6">
      <t>チョウメ</t>
    </rPh>
    <phoneticPr fontId="2"/>
  </si>
  <si>
    <t>西橋本５丁目</t>
    <rPh sb="0" eb="1">
      <t>ニシ</t>
    </rPh>
    <rPh sb="1" eb="3">
      <t>ハシモト</t>
    </rPh>
    <rPh sb="4" eb="6">
      <t>チョウメ</t>
    </rPh>
    <phoneticPr fontId="2"/>
  </si>
  <si>
    <t>橋本１丁目</t>
    <rPh sb="0" eb="2">
      <t>ハシモト</t>
    </rPh>
    <rPh sb="3" eb="5">
      <t>チョウメ</t>
    </rPh>
    <phoneticPr fontId="2"/>
  </si>
  <si>
    <t>橋本２丁目</t>
    <rPh sb="0" eb="2">
      <t>ハシモト</t>
    </rPh>
    <rPh sb="3" eb="5">
      <t>チョウメ</t>
    </rPh>
    <phoneticPr fontId="2"/>
  </si>
  <si>
    <t>橋本３丁目</t>
    <rPh sb="0" eb="2">
      <t>ハシモト</t>
    </rPh>
    <rPh sb="3" eb="5">
      <t>チョウメ</t>
    </rPh>
    <phoneticPr fontId="2"/>
  </si>
  <si>
    <t>橋本４丁目</t>
    <rPh sb="0" eb="2">
      <t>ハシモト</t>
    </rPh>
    <rPh sb="3" eb="5">
      <t>チョウメ</t>
    </rPh>
    <phoneticPr fontId="2"/>
  </si>
  <si>
    <t>橋本５丁目</t>
    <rPh sb="0" eb="2">
      <t>ハシモト</t>
    </rPh>
    <rPh sb="3" eb="5">
      <t>チョウメ</t>
    </rPh>
    <phoneticPr fontId="2"/>
  </si>
  <si>
    <t>橋本６丁目</t>
    <rPh sb="0" eb="2">
      <t>ハシモト</t>
    </rPh>
    <rPh sb="3" eb="5">
      <t>チョウメ</t>
    </rPh>
    <phoneticPr fontId="2"/>
  </si>
  <si>
    <t>橋本７丁目</t>
    <rPh sb="0" eb="2">
      <t>ハシモト</t>
    </rPh>
    <rPh sb="3" eb="5">
      <t>チョウメ</t>
    </rPh>
    <phoneticPr fontId="2"/>
  </si>
  <si>
    <t>橋本８丁目</t>
    <rPh sb="0" eb="2">
      <t>ハシモト</t>
    </rPh>
    <rPh sb="3" eb="5">
      <t>チョウメ</t>
    </rPh>
    <phoneticPr fontId="2"/>
  </si>
  <si>
    <t>橋本台１丁目</t>
    <rPh sb="0" eb="3">
      <t>ハシモトダイ</t>
    </rPh>
    <rPh sb="4" eb="6">
      <t>チョウメ</t>
    </rPh>
    <phoneticPr fontId="2"/>
  </si>
  <si>
    <t>橋本台２丁目</t>
    <rPh sb="0" eb="3">
      <t>ハシモトダイ</t>
    </rPh>
    <rPh sb="4" eb="6">
      <t>チョウメ</t>
    </rPh>
    <phoneticPr fontId="2"/>
  </si>
  <si>
    <t>橋本台３丁目</t>
    <rPh sb="0" eb="3">
      <t>ハシモトダイ</t>
    </rPh>
    <rPh sb="4" eb="6">
      <t>チョウメ</t>
    </rPh>
    <phoneticPr fontId="2"/>
  </si>
  <si>
    <t>橋本台４丁目</t>
    <rPh sb="0" eb="3">
      <t>ハシモトダイ</t>
    </rPh>
    <rPh sb="4" eb="6">
      <t>チョウメ</t>
    </rPh>
    <phoneticPr fontId="2"/>
  </si>
  <si>
    <t>東橋本１丁目</t>
    <rPh sb="0" eb="1">
      <t>ヒガシ</t>
    </rPh>
    <rPh sb="1" eb="3">
      <t>ハシモト</t>
    </rPh>
    <rPh sb="4" eb="6">
      <t>チョウメ</t>
    </rPh>
    <phoneticPr fontId="2"/>
  </si>
  <si>
    <t>東橋本２丁目</t>
    <rPh sb="0" eb="1">
      <t>ヒガシ</t>
    </rPh>
    <rPh sb="1" eb="3">
      <t>ハシモト</t>
    </rPh>
    <rPh sb="4" eb="6">
      <t>チョウメ</t>
    </rPh>
    <phoneticPr fontId="2"/>
  </si>
  <si>
    <t>東橋本３丁目</t>
    <rPh sb="0" eb="1">
      <t>ヒガシ</t>
    </rPh>
    <rPh sb="1" eb="3">
      <t>ハシモト</t>
    </rPh>
    <rPh sb="4" eb="6">
      <t>チョウメ</t>
    </rPh>
    <phoneticPr fontId="2"/>
  </si>
  <si>
    <t>東橋本４丁目</t>
    <rPh sb="0" eb="1">
      <t>ヒガシ</t>
    </rPh>
    <rPh sb="1" eb="3">
      <t>ハシモト</t>
    </rPh>
    <rPh sb="4" eb="6">
      <t>チョウメ</t>
    </rPh>
    <phoneticPr fontId="2"/>
  </si>
  <si>
    <t>元橋本町</t>
    <rPh sb="0" eb="4">
      <t>モトハシモトチョウ</t>
    </rPh>
    <phoneticPr fontId="2"/>
  </si>
  <si>
    <t>大島</t>
    <rPh sb="0" eb="2">
      <t>オオシマ</t>
    </rPh>
    <phoneticPr fontId="2"/>
  </si>
  <si>
    <t>二本松１丁目</t>
    <rPh sb="0" eb="3">
      <t>ニホンマツ</t>
    </rPh>
    <rPh sb="4" eb="6">
      <t>チョウメ</t>
    </rPh>
    <phoneticPr fontId="2"/>
  </si>
  <si>
    <t>二本松２丁目</t>
    <rPh sb="0" eb="3">
      <t>ニホンマツ</t>
    </rPh>
    <rPh sb="4" eb="6">
      <t>チョウメ</t>
    </rPh>
    <phoneticPr fontId="2"/>
  </si>
  <si>
    <t>二本松３丁目</t>
    <rPh sb="0" eb="3">
      <t>ニホンマツ</t>
    </rPh>
    <rPh sb="4" eb="6">
      <t>チョウメ</t>
    </rPh>
    <phoneticPr fontId="2"/>
  </si>
  <si>
    <t>二本松４丁目</t>
    <rPh sb="0" eb="3">
      <t>ニホンマツ</t>
    </rPh>
    <rPh sb="4" eb="6">
      <t>チョウメ</t>
    </rPh>
    <phoneticPr fontId="2"/>
  </si>
  <si>
    <t>※緑区４７５０</t>
    <rPh sb="1" eb="3">
      <t>ミドリク</t>
    </rPh>
    <phoneticPr fontId="2"/>
  </si>
  <si>
    <t>※中央区１２５０</t>
    <rPh sb="1" eb="4">
      <t>チュウオウク</t>
    </rPh>
    <phoneticPr fontId="2"/>
  </si>
  <si>
    <t>大山町</t>
    <rPh sb="0" eb="3">
      <t>ダイセンチョウ</t>
    </rPh>
    <phoneticPr fontId="2"/>
  </si>
  <si>
    <t>上九沢</t>
    <rPh sb="0" eb="3">
      <t>カミクザワ</t>
    </rPh>
    <phoneticPr fontId="2"/>
  </si>
  <si>
    <t>※緑区５５０</t>
    <rPh sb="1" eb="3">
      <t>ミドリク</t>
    </rPh>
    <phoneticPr fontId="2"/>
  </si>
  <si>
    <t>※中央区４９７０</t>
    <rPh sb="1" eb="4">
      <t>チュウオウク</t>
    </rPh>
    <phoneticPr fontId="2"/>
  </si>
  <si>
    <t>原宿１丁目</t>
    <rPh sb="0" eb="2">
      <t>ハラジュク</t>
    </rPh>
    <rPh sb="3" eb="5">
      <t>チョウメ</t>
    </rPh>
    <phoneticPr fontId="2"/>
  </si>
  <si>
    <t>原宿２丁目</t>
    <rPh sb="0" eb="2">
      <t>ハラジュク</t>
    </rPh>
    <rPh sb="3" eb="5">
      <t>チョウメ</t>
    </rPh>
    <phoneticPr fontId="2"/>
  </si>
  <si>
    <t>原宿３丁目</t>
    <rPh sb="0" eb="2">
      <t>ハラジュク</t>
    </rPh>
    <rPh sb="3" eb="5">
      <t>チョウメ</t>
    </rPh>
    <phoneticPr fontId="2"/>
  </si>
  <si>
    <t>原宿４丁目</t>
    <rPh sb="0" eb="2">
      <t>ハラジュク</t>
    </rPh>
    <rPh sb="3" eb="5">
      <t>チョウメ</t>
    </rPh>
    <phoneticPr fontId="2"/>
  </si>
  <si>
    <t>原宿５丁目</t>
    <rPh sb="0" eb="2">
      <t>ハラジュク</t>
    </rPh>
    <rPh sb="3" eb="5">
      <t>チョウメ</t>
    </rPh>
    <phoneticPr fontId="2"/>
  </si>
  <si>
    <t>原宿南１丁目</t>
    <rPh sb="0" eb="2">
      <t>ハラジュク</t>
    </rPh>
    <rPh sb="2" eb="3">
      <t>ミナミ</t>
    </rPh>
    <rPh sb="4" eb="6">
      <t>チョウメ</t>
    </rPh>
    <phoneticPr fontId="2"/>
  </si>
  <si>
    <t>原宿南２丁目</t>
    <rPh sb="0" eb="2">
      <t>ハラジュク</t>
    </rPh>
    <rPh sb="2" eb="3">
      <t>ミナミ</t>
    </rPh>
    <rPh sb="4" eb="6">
      <t>チョウメ</t>
    </rPh>
    <phoneticPr fontId="2"/>
  </si>
  <si>
    <t>原宿南３丁目</t>
    <rPh sb="0" eb="2">
      <t>ハラジュク</t>
    </rPh>
    <rPh sb="2" eb="3">
      <t>ミナミ</t>
    </rPh>
    <rPh sb="4" eb="6">
      <t>チョウメ</t>
    </rPh>
    <phoneticPr fontId="2"/>
  </si>
  <si>
    <t>町屋１丁目</t>
    <rPh sb="0" eb="2">
      <t>マチヤ</t>
    </rPh>
    <rPh sb="3" eb="5">
      <t>チョウメ</t>
    </rPh>
    <phoneticPr fontId="2"/>
  </si>
  <si>
    <t>町屋２丁目</t>
    <rPh sb="0" eb="2">
      <t>マチヤ</t>
    </rPh>
    <rPh sb="3" eb="5">
      <t>チョウメ</t>
    </rPh>
    <phoneticPr fontId="2"/>
  </si>
  <si>
    <t>町屋３丁目</t>
    <rPh sb="0" eb="2">
      <t>マチヤ</t>
    </rPh>
    <rPh sb="3" eb="5">
      <t>チョウメ</t>
    </rPh>
    <phoneticPr fontId="2"/>
  </si>
  <si>
    <t>町屋４丁目</t>
    <rPh sb="0" eb="2">
      <t>マチヤ</t>
    </rPh>
    <rPh sb="3" eb="5">
      <t>チョウメ</t>
    </rPh>
    <phoneticPr fontId="2"/>
  </si>
  <si>
    <t>向原１丁目</t>
    <rPh sb="0" eb="2">
      <t>ムカイハラ</t>
    </rPh>
    <rPh sb="3" eb="5">
      <t>チョウメ</t>
    </rPh>
    <phoneticPr fontId="2"/>
  </si>
  <si>
    <t>向原２丁目</t>
    <rPh sb="0" eb="2">
      <t>ムカイハラ</t>
    </rPh>
    <rPh sb="3" eb="5">
      <t>チョウメ</t>
    </rPh>
    <phoneticPr fontId="2"/>
  </si>
  <si>
    <t>向原３丁目</t>
    <rPh sb="0" eb="2">
      <t>ムカイハラ</t>
    </rPh>
    <rPh sb="3" eb="5">
      <t>チョウメ</t>
    </rPh>
    <phoneticPr fontId="2"/>
  </si>
  <si>
    <t>谷ヶ原１丁目</t>
    <rPh sb="0" eb="1">
      <t>タニ</t>
    </rPh>
    <rPh sb="2" eb="3">
      <t>ハラ</t>
    </rPh>
    <rPh sb="4" eb="6">
      <t>チョウメ</t>
    </rPh>
    <phoneticPr fontId="2"/>
  </si>
  <si>
    <t>谷ヶ原２丁目</t>
    <rPh sb="0" eb="1">
      <t>タニ</t>
    </rPh>
    <rPh sb="2" eb="3">
      <t>ハラ</t>
    </rPh>
    <rPh sb="4" eb="6">
      <t>チョウメ</t>
    </rPh>
    <phoneticPr fontId="2"/>
  </si>
  <si>
    <t>久保沢１丁目</t>
    <rPh sb="0" eb="2">
      <t>クボ</t>
    </rPh>
    <rPh sb="2" eb="3">
      <t>サワ</t>
    </rPh>
    <rPh sb="4" eb="6">
      <t>チョウメ</t>
    </rPh>
    <phoneticPr fontId="2"/>
  </si>
  <si>
    <t>久保沢２丁目</t>
    <rPh sb="0" eb="2">
      <t>クボ</t>
    </rPh>
    <rPh sb="2" eb="3">
      <t>サワ</t>
    </rPh>
    <rPh sb="4" eb="6">
      <t>チョウメ</t>
    </rPh>
    <phoneticPr fontId="2"/>
  </si>
  <si>
    <t>久保沢３丁目</t>
    <rPh sb="0" eb="2">
      <t>クボ</t>
    </rPh>
    <rPh sb="2" eb="3">
      <t>サワ</t>
    </rPh>
    <rPh sb="4" eb="6">
      <t>チョウメ</t>
    </rPh>
    <phoneticPr fontId="2"/>
  </si>
  <si>
    <t>城山１丁目</t>
    <rPh sb="0" eb="2">
      <t>シロヤマ</t>
    </rPh>
    <rPh sb="3" eb="5">
      <t>チョウメ</t>
    </rPh>
    <phoneticPr fontId="2"/>
  </si>
  <si>
    <t>城山２丁目</t>
    <rPh sb="0" eb="2">
      <t>シロヤマ</t>
    </rPh>
    <rPh sb="3" eb="5">
      <t>チョウメ</t>
    </rPh>
    <phoneticPr fontId="2"/>
  </si>
  <si>
    <t>城山３丁目</t>
    <rPh sb="0" eb="2">
      <t>シロヤマ</t>
    </rPh>
    <rPh sb="3" eb="5">
      <t>チョウメ</t>
    </rPh>
    <phoneticPr fontId="2"/>
  </si>
  <si>
    <t>城山４丁目</t>
    <rPh sb="0" eb="2">
      <t>シロヤマ</t>
    </rPh>
    <rPh sb="3" eb="5">
      <t>チョウメ</t>
    </rPh>
    <phoneticPr fontId="2"/>
  </si>
  <si>
    <t>若葉台１丁目</t>
    <rPh sb="0" eb="3">
      <t>ワカバダイ</t>
    </rPh>
    <rPh sb="4" eb="6">
      <t>チョウメ</t>
    </rPh>
    <phoneticPr fontId="2"/>
  </si>
  <si>
    <t>若葉台２丁目</t>
    <rPh sb="0" eb="3">
      <t>ワカバダイ</t>
    </rPh>
    <rPh sb="4" eb="6">
      <t>チョウメ</t>
    </rPh>
    <phoneticPr fontId="2"/>
  </si>
  <si>
    <t>若葉台３丁目</t>
    <rPh sb="0" eb="3">
      <t>ワカバダイ</t>
    </rPh>
    <rPh sb="4" eb="6">
      <t>チョウメ</t>
    </rPh>
    <phoneticPr fontId="2"/>
  </si>
  <si>
    <t>若葉台５丁目</t>
    <rPh sb="0" eb="3">
      <t>ワカバダイ</t>
    </rPh>
    <rPh sb="4" eb="6">
      <t>チョウメ</t>
    </rPh>
    <phoneticPr fontId="2"/>
  </si>
  <si>
    <t>若葉台６丁目</t>
    <rPh sb="0" eb="3">
      <t>ワカバダイ</t>
    </rPh>
    <rPh sb="4" eb="6">
      <t>チョウメ</t>
    </rPh>
    <phoneticPr fontId="2"/>
  </si>
  <si>
    <t>若葉台７丁目</t>
    <rPh sb="0" eb="3">
      <t>ワカバダイ</t>
    </rPh>
    <rPh sb="4" eb="6">
      <t>チョウメ</t>
    </rPh>
    <phoneticPr fontId="2"/>
  </si>
  <si>
    <t>広田</t>
    <rPh sb="0" eb="2">
      <t>ヒロタ</t>
    </rPh>
    <phoneticPr fontId="2"/>
  </si>
  <si>
    <t>川尻</t>
    <rPh sb="0" eb="2">
      <t>カワジリ</t>
    </rPh>
    <phoneticPr fontId="2"/>
  </si>
  <si>
    <t>相生１丁目</t>
    <rPh sb="0" eb="2">
      <t>アイオイ</t>
    </rPh>
    <rPh sb="3" eb="5">
      <t>チョウメ</t>
    </rPh>
    <phoneticPr fontId="2"/>
  </si>
  <si>
    <t>相生２丁目</t>
    <rPh sb="0" eb="2">
      <t>アイオイ</t>
    </rPh>
    <rPh sb="3" eb="5">
      <t>チョウメ</t>
    </rPh>
    <phoneticPr fontId="2"/>
  </si>
  <si>
    <t>相生３丁目</t>
    <rPh sb="0" eb="2">
      <t>アイオイ</t>
    </rPh>
    <rPh sb="3" eb="5">
      <t>チョウメ</t>
    </rPh>
    <phoneticPr fontId="2"/>
  </si>
  <si>
    <t>相生４丁目</t>
    <rPh sb="0" eb="2">
      <t>アイオイ</t>
    </rPh>
    <rPh sb="3" eb="5">
      <t>チョウメ</t>
    </rPh>
    <phoneticPr fontId="2"/>
  </si>
  <si>
    <t>鹿沼台１丁目</t>
    <rPh sb="0" eb="2">
      <t>カヌマ</t>
    </rPh>
    <rPh sb="2" eb="3">
      <t>ダイ</t>
    </rPh>
    <rPh sb="4" eb="6">
      <t>チョウメ</t>
    </rPh>
    <phoneticPr fontId="2"/>
  </si>
  <si>
    <t>鹿沼台２丁目</t>
    <rPh sb="0" eb="2">
      <t>カヌマ</t>
    </rPh>
    <rPh sb="2" eb="3">
      <t>ダイ</t>
    </rPh>
    <rPh sb="4" eb="6">
      <t>チョウメ</t>
    </rPh>
    <phoneticPr fontId="2"/>
  </si>
  <si>
    <t>上溝旧番</t>
    <rPh sb="0" eb="1">
      <t>カミ</t>
    </rPh>
    <rPh sb="1" eb="2">
      <t>ミゾ</t>
    </rPh>
    <rPh sb="2" eb="3">
      <t>キュウ</t>
    </rPh>
    <rPh sb="3" eb="4">
      <t>バン</t>
    </rPh>
    <phoneticPr fontId="2"/>
  </si>
  <si>
    <t>上溝１丁目</t>
    <rPh sb="0" eb="1">
      <t>カミ</t>
    </rPh>
    <rPh sb="1" eb="2">
      <t>ミゾ</t>
    </rPh>
    <rPh sb="3" eb="5">
      <t>チョウメ</t>
    </rPh>
    <phoneticPr fontId="2"/>
  </si>
  <si>
    <t>上溝２丁目</t>
    <rPh sb="0" eb="1">
      <t>カミ</t>
    </rPh>
    <rPh sb="1" eb="2">
      <t>ミゾ</t>
    </rPh>
    <rPh sb="3" eb="5">
      <t>チョウメ</t>
    </rPh>
    <phoneticPr fontId="2"/>
  </si>
  <si>
    <t>上溝３丁目</t>
    <rPh sb="0" eb="1">
      <t>カミ</t>
    </rPh>
    <rPh sb="1" eb="2">
      <t>ミゾ</t>
    </rPh>
    <rPh sb="3" eb="5">
      <t>チョウメ</t>
    </rPh>
    <phoneticPr fontId="2"/>
  </si>
  <si>
    <t>上溝４丁目</t>
    <rPh sb="0" eb="1">
      <t>カミ</t>
    </rPh>
    <rPh sb="1" eb="2">
      <t>ミゾ</t>
    </rPh>
    <rPh sb="3" eb="5">
      <t>チョウメ</t>
    </rPh>
    <phoneticPr fontId="2"/>
  </si>
  <si>
    <t>上溝５丁目</t>
    <rPh sb="0" eb="1">
      <t>カミ</t>
    </rPh>
    <rPh sb="1" eb="2">
      <t>ミゾ</t>
    </rPh>
    <rPh sb="3" eb="5">
      <t>チョウメ</t>
    </rPh>
    <phoneticPr fontId="2"/>
  </si>
  <si>
    <t>上溝６丁目</t>
    <rPh sb="0" eb="1">
      <t>カミ</t>
    </rPh>
    <rPh sb="1" eb="2">
      <t>ミゾ</t>
    </rPh>
    <rPh sb="3" eb="5">
      <t>チョウメ</t>
    </rPh>
    <phoneticPr fontId="2"/>
  </si>
  <si>
    <t>上溝７丁目</t>
    <rPh sb="0" eb="1">
      <t>カミ</t>
    </rPh>
    <rPh sb="1" eb="2">
      <t>ミゾ</t>
    </rPh>
    <rPh sb="3" eb="5">
      <t>チョウメ</t>
    </rPh>
    <phoneticPr fontId="2"/>
  </si>
  <si>
    <t>共和１丁目</t>
    <rPh sb="0" eb="2">
      <t>キョウワ</t>
    </rPh>
    <rPh sb="3" eb="5">
      <t>チョウメ</t>
    </rPh>
    <phoneticPr fontId="2"/>
  </si>
  <si>
    <t>共和２丁目</t>
    <rPh sb="0" eb="2">
      <t>キョウワ</t>
    </rPh>
    <rPh sb="3" eb="5">
      <t>チョウメ</t>
    </rPh>
    <phoneticPr fontId="2"/>
  </si>
  <si>
    <t>共和３丁目</t>
    <rPh sb="0" eb="2">
      <t>キョウワ</t>
    </rPh>
    <rPh sb="3" eb="5">
      <t>チョウメ</t>
    </rPh>
    <phoneticPr fontId="2"/>
  </si>
  <si>
    <t>共和４丁目</t>
    <rPh sb="0" eb="2">
      <t>キョウワ</t>
    </rPh>
    <rPh sb="3" eb="5">
      <t>チョウメ</t>
    </rPh>
    <phoneticPr fontId="2"/>
  </si>
  <si>
    <t>向陽町</t>
    <rPh sb="0" eb="3">
      <t>コウヨウチョウ</t>
    </rPh>
    <phoneticPr fontId="2"/>
  </si>
  <si>
    <t>小町通１丁目</t>
    <rPh sb="0" eb="2">
      <t>コマチ</t>
    </rPh>
    <rPh sb="2" eb="3">
      <t>ドオリ</t>
    </rPh>
    <rPh sb="4" eb="6">
      <t>チョウメ</t>
    </rPh>
    <phoneticPr fontId="2"/>
  </si>
  <si>
    <t>小町通２丁目</t>
    <rPh sb="0" eb="2">
      <t>コマチ</t>
    </rPh>
    <rPh sb="2" eb="3">
      <t>ドオリ</t>
    </rPh>
    <rPh sb="4" eb="6">
      <t>チョウメ</t>
    </rPh>
    <phoneticPr fontId="2"/>
  </si>
  <si>
    <t>相模原１丁目</t>
    <rPh sb="0" eb="3">
      <t>サガミハラ</t>
    </rPh>
    <rPh sb="4" eb="6">
      <t>チョウメ</t>
    </rPh>
    <phoneticPr fontId="2"/>
  </si>
  <si>
    <t>相模原２丁目</t>
    <rPh sb="0" eb="3">
      <t>サガミハラ</t>
    </rPh>
    <rPh sb="4" eb="6">
      <t>チョウメ</t>
    </rPh>
    <phoneticPr fontId="2"/>
  </si>
  <si>
    <t>相模原３丁目</t>
    <rPh sb="0" eb="3">
      <t>サガミハラ</t>
    </rPh>
    <rPh sb="4" eb="6">
      <t>チョウメ</t>
    </rPh>
    <phoneticPr fontId="2"/>
  </si>
  <si>
    <t>相模原４丁目</t>
    <rPh sb="0" eb="3">
      <t>サガミハラ</t>
    </rPh>
    <rPh sb="4" eb="6">
      <t>チョウメ</t>
    </rPh>
    <phoneticPr fontId="2"/>
  </si>
  <si>
    <t>相模原５丁目</t>
    <rPh sb="0" eb="3">
      <t>サガミハラ</t>
    </rPh>
    <rPh sb="4" eb="6">
      <t>チョウメ</t>
    </rPh>
    <phoneticPr fontId="2"/>
  </si>
  <si>
    <t>相模原６丁目</t>
    <rPh sb="0" eb="3">
      <t>サガミハラ</t>
    </rPh>
    <rPh sb="4" eb="6">
      <t>チョウメ</t>
    </rPh>
    <phoneticPr fontId="2"/>
  </si>
  <si>
    <t>相模原７丁目</t>
    <rPh sb="0" eb="3">
      <t>サガミハラ</t>
    </rPh>
    <rPh sb="4" eb="6">
      <t>チョウメ</t>
    </rPh>
    <phoneticPr fontId="2"/>
  </si>
  <si>
    <t>相模原８丁目</t>
    <rPh sb="0" eb="3">
      <t>サガミハラ</t>
    </rPh>
    <rPh sb="4" eb="6">
      <t>チョウメ</t>
    </rPh>
    <phoneticPr fontId="2"/>
  </si>
  <si>
    <t>すすきの町</t>
    <rPh sb="4" eb="5">
      <t>チョウ</t>
    </rPh>
    <phoneticPr fontId="2"/>
  </si>
  <si>
    <t>大野台３丁目</t>
    <rPh sb="0" eb="3">
      <t>オオノダイ</t>
    </rPh>
    <rPh sb="4" eb="6">
      <t>チョウメ</t>
    </rPh>
    <phoneticPr fontId="2"/>
  </si>
  <si>
    <t>※中央区１００</t>
    <rPh sb="1" eb="4">
      <t>チュウオウク</t>
    </rPh>
    <phoneticPr fontId="2"/>
  </si>
  <si>
    <t>※南区７３０</t>
    <rPh sb="1" eb="3">
      <t>ミナミク</t>
    </rPh>
    <phoneticPr fontId="2"/>
  </si>
  <si>
    <t>清新１丁目</t>
    <rPh sb="0" eb="2">
      <t>セイシン</t>
    </rPh>
    <rPh sb="3" eb="5">
      <t>チョウメ</t>
    </rPh>
    <phoneticPr fontId="2"/>
  </si>
  <si>
    <t>清新２丁目</t>
    <rPh sb="0" eb="2">
      <t>セイシン</t>
    </rPh>
    <rPh sb="3" eb="5">
      <t>チョウメ</t>
    </rPh>
    <phoneticPr fontId="2"/>
  </si>
  <si>
    <t>清新３丁目</t>
    <rPh sb="0" eb="2">
      <t>セイシン</t>
    </rPh>
    <rPh sb="3" eb="5">
      <t>チョウメ</t>
    </rPh>
    <phoneticPr fontId="2"/>
  </si>
  <si>
    <t>清新４丁目</t>
    <rPh sb="0" eb="2">
      <t>セイシン</t>
    </rPh>
    <rPh sb="3" eb="5">
      <t>チョウメ</t>
    </rPh>
    <phoneticPr fontId="2"/>
  </si>
  <si>
    <t>清新５丁目</t>
    <rPh sb="0" eb="2">
      <t>セイシン</t>
    </rPh>
    <rPh sb="3" eb="5">
      <t>チョウメ</t>
    </rPh>
    <phoneticPr fontId="2"/>
  </si>
  <si>
    <t>清新６丁目</t>
    <rPh sb="0" eb="2">
      <t>セイシン</t>
    </rPh>
    <rPh sb="3" eb="5">
      <t>チョウメ</t>
    </rPh>
    <phoneticPr fontId="2"/>
  </si>
  <si>
    <t>清新７丁目</t>
    <rPh sb="0" eb="2">
      <t>セイシン</t>
    </rPh>
    <rPh sb="3" eb="5">
      <t>チョウメ</t>
    </rPh>
    <phoneticPr fontId="2"/>
  </si>
  <si>
    <t>清新８丁目</t>
    <rPh sb="0" eb="2">
      <t>セイシン</t>
    </rPh>
    <rPh sb="3" eb="5">
      <t>チョウメ</t>
    </rPh>
    <phoneticPr fontId="2"/>
  </si>
  <si>
    <t>中央１丁目</t>
    <rPh sb="0" eb="2">
      <t>チュウオウ</t>
    </rPh>
    <rPh sb="3" eb="5">
      <t>チョウメ</t>
    </rPh>
    <phoneticPr fontId="2"/>
  </si>
  <si>
    <t>中央２丁目</t>
    <rPh sb="0" eb="2">
      <t>チュウオウ</t>
    </rPh>
    <rPh sb="3" eb="5">
      <t>チョウメ</t>
    </rPh>
    <phoneticPr fontId="2"/>
  </si>
  <si>
    <t>中央３丁目</t>
    <rPh sb="0" eb="2">
      <t>チュウオウ</t>
    </rPh>
    <rPh sb="3" eb="5">
      <t>チョウメ</t>
    </rPh>
    <phoneticPr fontId="2"/>
  </si>
  <si>
    <t>中央４丁目</t>
    <rPh sb="0" eb="2">
      <t>チュウオウ</t>
    </rPh>
    <rPh sb="3" eb="5">
      <t>チョウメ</t>
    </rPh>
    <phoneticPr fontId="2"/>
  </si>
  <si>
    <t>中央５丁目</t>
    <rPh sb="0" eb="2">
      <t>チュウオウ</t>
    </rPh>
    <rPh sb="3" eb="5">
      <t>チョウメ</t>
    </rPh>
    <phoneticPr fontId="2"/>
  </si>
  <si>
    <t>中央６丁目</t>
    <rPh sb="0" eb="2">
      <t>チュウオウ</t>
    </rPh>
    <rPh sb="3" eb="5">
      <t>チョウメ</t>
    </rPh>
    <phoneticPr fontId="2"/>
  </si>
  <si>
    <t>千代田１丁目</t>
    <rPh sb="0" eb="3">
      <t>チヨダ</t>
    </rPh>
    <rPh sb="4" eb="6">
      <t>チョウメ</t>
    </rPh>
    <phoneticPr fontId="2"/>
  </si>
  <si>
    <t>千代田２丁目</t>
    <rPh sb="0" eb="3">
      <t>チヨダ</t>
    </rPh>
    <rPh sb="4" eb="6">
      <t>チョウメ</t>
    </rPh>
    <phoneticPr fontId="2"/>
  </si>
  <si>
    <t>千代田３丁目</t>
    <rPh sb="0" eb="3">
      <t>チヨダ</t>
    </rPh>
    <rPh sb="4" eb="6">
      <t>チョウメ</t>
    </rPh>
    <phoneticPr fontId="2"/>
  </si>
  <si>
    <t>千代田４丁目</t>
    <rPh sb="0" eb="3">
      <t>チヨダ</t>
    </rPh>
    <rPh sb="4" eb="6">
      <t>チョウメ</t>
    </rPh>
    <phoneticPr fontId="2"/>
  </si>
  <si>
    <t>千代田５丁目</t>
    <rPh sb="0" eb="3">
      <t>チヨダ</t>
    </rPh>
    <rPh sb="4" eb="6">
      <t>チョウメ</t>
    </rPh>
    <phoneticPr fontId="2"/>
  </si>
  <si>
    <t>千代田６丁目</t>
    <rPh sb="0" eb="3">
      <t>チヨダ</t>
    </rPh>
    <rPh sb="4" eb="6">
      <t>チョウメ</t>
    </rPh>
    <phoneticPr fontId="2"/>
  </si>
  <si>
    <t>千代田７丁目</t>
    <rPh sb="0" eb="3">
      <t>チヨダ</t>
    </rPh>
    <rPh sb="4" eb="6">
      <t>チョウメ</t>
    </rPh>
    <phoneticPr fontId="2"/>
  </si>
  <si>
    <t>並木１丁目</t>
    <rPh sb="0" eb="2">
      <t>ナミキ</t>
    </rPh>
    <rPh sb="3" eb="5">
      <t>チョウメ</t>
    </rPh>
    <phoneticPr fontId="2"/>
  </si>
  <si>
    <t>並木２丁目</t>
    <rPh sb="0" eb="2">
      <t>ナミキ</t>
    </rPh>
    <rPh sb="3" eb="5">
      <t>チョウメ</t>
    </rPh>
    <phoneticPr fontId="2"/>
  </si>
  <si>
    <t>並木３丁目</t>
    <rPh sb="0" eb="2">
      <t>ナミキ</t>
    </rPh>
    <rPh sb="3" eb="5">
      <t>チョウメ</t>
    </rPh>
    <phoneticPr fontId="2"/>
  </si>
  <si>
    <t>並木４丁目</t>
    <rPh sb="0" eb="2">
      <t>ナミキ</t>
    </rPh>
    <rPh sb="3" eb="5">
      <t>チョウメ</t>
    </rPh>
    <phoneticPr fontId="2"/>
  </si>
  <si>
    <t>光が丘１丁目</t>
    <rPh sb="0" eb="1">
      <t>ヒカリ</t>
    </rPh>
    <rPh sb="2" eb="3">
      <t>オカ</t>
    </rPh>
    <rPh sb="4" eb="6">
      <t>チョウメ</t>
    </rPh>
    <phoneticPr fontId="2"/>
  </si>
  <si>
    <t>光が丘２丁目</t>
    <rPh sb="0" eb="1">
      <t>ヒカリ</t>
    </rPh>
    <rPh sb="2" eb="3">
      <t>オカ</t>
    </rPh>
    <rPh sb="4" eb="6">
      <t>チョウメ</t>
    </rPh>
    <phoneticPr fontId="2"/>
  </si>
  <si>
    <t>光が丘３丁目</t>
    <rPh sb="0" eb="1">
      <t>ヒカリ</t>
    </rPh>
    <rPh sb="2" eb="3">
      <t>オカ</t>
    </rPh>
    <rPh sb="4" eb="6">
      <t>チョウメ</t>
    </rPh>
    <phoneticPr fontId="2"/>
  </si>
  <si>
    <t>氷川町</t>
    <rPh sb="0" eb="3">
      <t>ヒカワチョウ</t>
    </rPh>
    <phoneticPr fontId="2"/>
  </si>
  <si>
    <t>富士見１丁目</t>
    <rPh sb="0" eb="3">
      <t>フジミ</t>
    </rPh>
    <rPh sb="4" eb="6">
      <t>チョウメ</t>
    </rPh>
    <phoneticPr fontId="2"/>
  </si>
  <si>
    <t>富士見２丁目</t>
    <rPh sb="0" eb="3">
      <t>フジミ</t>
    </rPh>
    <rPh sb="4" eb="6">
      <t>チョウメ</t>
    </rPh>
    <phoneticPr fontId="2"/>
  </si>
  <si>
    <t>富士見３丁目</t>
    <rPh sb="0" eb="3">
      <t>フジミ</t>
    </rPh>
    <rPh sb="4" eb="6">
      <t>チョウメ</t>
    </rPh>
    <phoneticPr fontId="2"/>
  </si>
  <si>
    <t>富士見４丁目</t>
    <rPh sb="0" eb="3">
      <t>フジミ</t>
    </rPh>
    <rPh sb="4" eb="6">
      <t>チョウメ</t>
    </rPh>
    <phoneticPr fontId="2"/>
  </si>
  <si>
    <t>富士見５丁目</t>
    <rPh sb="0" eb="3">
      <t>フジミ</t>
    </rPh>
    <rPh sb="4" eb="6">
      <t>チョウメ</t>
    </rPh>
    <phoneticPr fontId="2"/>
  </si>
  <si>
    <t>富士見６丁目</t>
    <rPh sb="0" eb="3">
      <t>フジミ</t>
    </rPh>
    <rPh sb="4" eb="6">
      <t>チョウメ</t>
    </rPh>
    <phoneticPr fontId="2"/>
  </si>
  <si>
    <t>星が丘１丁目</t>
    <rPh sb="0" eb="1">
      <t>ホシ</t>
    </rPh>
    <rPh sb="2" eb="3">
      <t>オカ</t>
    </rPh>
    <rPh sb="4" eb="6">
      <t>チョウメ</t>
    </rPh>
    <phoneticPr fontId="2"/>
  </si>
  <si>
    <t>星が丘２丁目</t>
    <rPh sb="0" eb="1">
      <t>ホシ</t>
    </rPh>
    <rPh sb="2" eb="3">
      <t>オカ</t>
    </rPh>
    <rPh sb="4" eb="6">
      <t>チョウメ</t>
    </rPh>
    <phoneticPr fontId="2"/>
  </si>
  <si>
    <t>星が丘３丁目</t>
    <rPh sb="0" eb="1">
      <t>ホシ</t>
    </rPh>
    <rPh sb="2" eb="3">
      <t>オカ</t>
    </rPh>
    <rPh sb="4" eb="6">
      <t>チョウメ</t>
    </rPh>
    <phoneticPr fontId="2"/>
  </si>
  <si>
    <t>星が丘４丁目</t>
    <rPh sb="0" eb="1">
      <t>ホシ</t>
    </rPh>
    <rPh sb="2" eb="3">
      <t>オカ</t>
    </rPh>
    <rPh sb="4" eb="6">
      <t>チョウメ</t>
    </rPh>
    <phoneticPr fontId="2"/>
  </si>
  <si>
    <t>南橋本１丁目</t>
    <rPh sb="0" eb="1">
      <t>ミナミ</t>
    </rPh>
    <rPh sb="1" eb="3">
      <t>ハシモト</t>
    </rPh>
    <rPh sb="4" eb="6">
      <t>チョウメ</t>
    </rPh>
    <phoneticPr fontId="2"/>
  </si>
  <si>
    <t>南橋本２丁目</t>
    <rPh sb="0" eb="1">
      <t>ミナミ</t>
    </rPh>
    <rPh sb="1" eb="3">
      <t>ハシモト</t>
    </rPh>
    <rPh sb="4" eb="6">
      <t>チョウメ</t>
    </rPh>
    <phoneticPr fontId="2"/>
  </si>
  <si>
    <t>南橋本３丁目</t>
    <rPh sb="0" eb="1">
      <t>ミナミ</t>
    </rPh>
    <rPh sb="1" eb="3">
      <t>ハシモト</t>
    </rPh>
    <rPh sb="4" eb="6">
      <t>チョウメ</t>
    </rPh>
    <phoneticPr fontId="2"/>
  </si>
  <si>
    <t>南橋本４丁目</t>
    <rPh sb="0" eb="1">
      <t>ミナミ</t>
    </rPh>
    <rPh sb="1" eb="3">
      <t>ハシモト</t>
    </rPh>
    <rPh sb="4" eb="6">
      <t>チョウメ</t>
    </rPh>
    <phoneticPr fontId="2"/>
  </si>
  <si>
    <t>弥栄１丁目</t>
    <rPh sb="0" eb="2">
      <t>ヤサカ</t>
    </rPh>
    <rPh sb="3" eb="5">
      <t>チョウメ</t>
    </rPh>
    <phoneticPr fontId="2"/>
  </si>
  <si>
    <t>弥栄２丁目</t>
    <rPh sb="0" eb="2">
      <t>ヤサカ</t>
    </rPh>
    <rPh sb="3" eb="5">
      <t>チョウメ</t>
    </rPh>
    <phoneticPr fontId="2"/>
  </si>
  <si>
    <t>弥栄３丁目</t>
    <rPh sb="0" eb="2">
      <t>ヤサカ</t>
    </rPh>
    <rPh sb="3" eb="5">
      <t>チョウメ</t>
    </rPh>
    <phoneticPr fontId="2"/>
  </si>
  <si>
    <t>矢部１丁目</t>
    <rPh sb="0" eb="2">
      <t>ヤベ</t>
    </rPh>
    <rPh sb="3" eb="5">
      <t>チョウメ</t>
    </rPh>
    <phoneticPr fontId="2"/>
  </si>
  <si>
    <t>矢部２丁目</t>
    <rPh sb="0" eb="2">
      <t>ヤベ</t>
    </rPh>
    <rPh sb="3" eb="5">
      <t>チョウメ</t>
    </rPh>
    <phoneticPr fontId="2"/>
  </si>
  <si>
    <t>矢部３丁目</t>
    <rPh sb="0" eb="2">
      <t>ヤベ</t>
    </rPh>
    <rPh sb="3" eb="5">
      <t>チョウメ</t>
    </rPh>
    <phoneticPr fontId="2"/>
  </si>
  <si>
    <t>矢部４丁目</t>
    <rPh sb="0" eb="2">
      <t>ヤベ</t>
    </rPh>
    <rPh sb="3" eb="5">
      <t>チョウメ</t>
    </rPh>
    <phoneticPr fontId="2"/>
  </si>
  <si>
    <t>横山１丁目</t>
    <rPh sb="0" eb="2">
      <t>ヨコヤマ</t>
    </rPh>
    <rPh sb="3" eb="5">
      <t>チョウメ</t>
    </rPh>
    <phoneticPr fontId="2"/>
  </si>
  <si>
    <t>横山２丁目</t>
    <rPh sb="0" eb="2">
      <t>ヨコヤマ</t>
    </rPh>
    <rPh sb="3" eb="5">
      <t>チョウメ</t>
    </rPh>
    <phoneticPr fontId="2"/>
  </si>
  <si>
    <t>横山３丁目</t>
    <rPh sb="0" eb="2">
      <t>ヨコヤマ</t>
    </rPh>
    <rPh sb="3" eb="5">
      <t>チョウメ</t>
    </rPh>
    <phoneticPr fontId="2"/>
  </si>
  <si>
    <t>横山４丁目</t>
    <rPh sb="0" eb="2">
      <t>ヨコヤマ</t>
    </rPh>
    <rPh sb="3" eb="5">
      <t>チョウメ</t>
    </rPh>
    <phoneticPr fontId="2"/>
  </si>
  <si>
    <t>横山５丁目</t>
    <rPh sb="0" eb="2">
      <t>ヨコヤマ</t>
    </rPh>
    <rPh sb="3" eb="5">
      <t>チョウメ</t>
    </rPh>
    <phoneticPr fontId="2"/>
  </si>
  <si>
    <t>横山６丁目</t>
    <rPh sb="0" eb="2">
      <t>ヨコヤマ</t>
    </rPh>
    <rPh sb="3" eb="5">
      <t>チョウメ</t>
    </rPh>
    <phoneticPr fontId="2"/>
  </si>
  <si>
    <t>横山台１丁目</t>
    <rPh sb="0" eb="2">
      <t>ヨコヤマ</t>
    </rPh>
    <rPh sb="2" eb="3">
      <t>ダイ</t>
    </rPh>
    <rPh sb="4" eb="6">
      <t>チョウメ</t>
    </rPh>
    <phoneticPr fontId="2"/>
  </si>
  <si>
    <t>横山台２丁目</t>
    <rPh sb="0" eb="2">
      <t>ヨコヤマ</t>
    </rPh>
    <rPh sb="2" eb="3">
      <t>ダイ</t>
    </rPh>
    <rPh sb="4" eb="6">
      <t>チョウメ</t>
    </rPh>
    <phoneticPr fontId="2"/>
  </si>
  <si>
    <t>東淵野辺１丁目</t>
    <rPh sb="0" eb="4">
      <t>ヒガシフチノベ</t>
    </rPh>
    <rPh sb="5" eb="7">
      <t>チョウメ</t>
    </rPh>
    <phoneticPr fontId="2"/>
  </si>
  <si>
    <t>東淵野辺２丁目</t>
    <rPh sb="0" eb="4">
      <t>ヒガシフチノベ</t>
    </rPh>
    <rPh sb="5" eb="7">
      <t>チョウメ</t>
    </rPh>
    <phoneticPr fontId="2"/>
  </si>
  <si>
    <t>東淵野辺３丁目</t>
    <rPh sb="0" eb="4">
      <t>ヒガシフチノベ</t>
    </rPh>
    <rPh sb="5" eb="7">
      <t>チョウメ</t>
    </rPh>
    <phoneticPr fontId="2"/>
  </si>
  <si>
    <t>東淵野辺４丁目</t>
    <rPh sb="0" eb="4">
      <t>ヒガシフチノベ</t>
    </rPh>
    <rPh sb="5" eb="7">
      <t>チョウメ</t>
    </rPh>
    <phoneticPr fontId="2"/>
  </si>
  <si>
    <t>東淵野辺５丁目</t>
    <rPh sb="0" eb="4">
      <t>ヒガシフチノベ</t>
    </rPh>
    <rPh sb="5" eb="7">
      <t>チョウメ</t>
    </rPh>
    <phoneticPr fontId="2"/>
  </si>
  <si>
    <t>淵野辺１丁目</t>
    <rPh sb="0" eb="3">
      <t>フチノベ</t>
    </rPh>
    <rPh sb="4" eb="6">
      <t>チョウメ</t>
    </rPh>
    <phoneticPr fontId="2"/>
  </si>
  <si>
    <t>淵野辺２丁目</t>
    <rPh sb="0" eb="3">
      <t>フチノベ</t>
    </rPh>
    <rPh sb="4" eb="6">
      <t>チョウメ</t>
    </rPh>
    <phoneticPr fontId="2"/>
  </si>
  <si>
    <t>淵野辺３丁目</t>
    <rPh sb="0" eb="3">
      <t>フチノベ</t>
    </rPh>
    <rPh sb="4" eb="6">
      <t>チョウメ</t>
    </rPh>
    <phoneticPr fontId="2"/>
  </si>
  <si>
    <t>淵野辺４丁目</t>
    <rPh sb="0" eb="3">
      <t>フチノベ</t>
    </rPh>
    <rPh sb="4" eb="6">
      <t>チョウメ</t>
    </rPh>
    <phoneticPr fontId="2"/>
  </si>
  <si>
    <t>淵野辺５丁目</t>
    <rPh sb="0" eb="3">
      <t>フチノベ</t>
    </rPh>
    <rPh sb="4" eb="6">
      <t>チョウメ</t>
    </rPh>
    <phoneticPr fontId="2"/>
  </si>
  <si>
    <t>淵野辺本町１丁目</t>
    <rPh sb="0" eb="3">
      <t>フチノベ</t>
    </rPh>
    <rPh sb="3" eb="5">
      <t>ホンチョウ</t>
    </rPh>
    <rPh sb="6" eb="8">
      <t>チョウメ</t>
    </rPh>
    <phoneticPr fontId="2"/>
  </si>
  <si>
    <t>淵野辺本町２丁目</t>
    <rPh sb="0" eb="3">
      <t>フチノベ</t>
    </rPh>
    <rPh sb="3" eb="5">
      <t>ホンチョウ</t>
    </rPh>
    <rPh sb="6" eb="8">
      <t>チョウメ</t>
    </rPh>
    <phoneticPr fontId="2"/>
  </si>
  <si>
    <t>淵野辺本町３丁目</t>
    <rPh sb="0" eb="3">
      <t>フチノベ</t>
    </rPh>
    <rPh sb="3" eb="5">
      <t>ホンチョウ</t>
    </rPh>
    <rPh sb="6" eb="8">
      <t>チョウメ</t>
    </rPh>
    <phoneticPr fontId="2"/>
  </si>
  <si>
    <t>淵野辺本町４丁目</t>
    <rPh sb="0" eb="3">
      <t>フチノベ</t>
    </rPh>
    <rPh sb="3" eb="5">
      <t>ホンチョウ</t>
    </rPh>
    <rPh sb="6" eb="8">
      <t>チョウメ</t>
    </rPh>
    <phoneticPr fontId="2"/>
  </si>
  <si>
    <t>淵野辺本町５丁目</t>
    <rPh sb="0" eb="3">
      <t>フチノベ</t>
    </rPh>
    <rPh sb="3" eb="5">
      <t>ホンチョウ</t>
    </rPh>
    <rPh sb="6" eb="8">
      <t>チョウメ</t>
    </rPh>
    <phoneticPr fontId="2"/>
  </si>
  <si>
    <t>上矢部１丁目</t>
    <rPh sb="0" eb="3">
      <t>カミヤベ</t>
    </rPh>
    <rPh sb="4" eb="6">
      <t>チョウメ</t>
    </rPh>
    <phoneticPr fontId="2"/>
  </si>
  <si>
    <t>上矢部２丁目</t>
    <rPh sb="0" eb="3">
      <t>カミヤベ</t>
    </rPh>
    <rPh sb="4" eb="6">
      <t>チョウメ</t>
    </rPh>
    <phoneticPr fontId="2"/>
  </si>
  <si>
    <t>上矢部３丁目</t>
    <rPh sb="0" eb="3">
      <t>カミヤベ</t>
    </rPh>
    <rPh sb="4" eb="6">
      <t>チョウメ</t>
    </rPh>
    <phoneticPr fontId="2"/>
  </si>
  <si>
    <t>上矢部４丁目</t>
    <rPh sb="0" eb="3">
      <t>カミヤベ</t>
    </rPh>
    <rPh sb="4" eb="6">
      <t>チョウメ</t>
    </rPh>
    <phoneticPr fontId="2"/>
  </si>
  <si>
    <t>上矢部５丁目</t>
    <rPh sb="0" eb="3">
      <t>カミヤベ</t>
    </rPh>
    <rPh sb="4" eb="6">
      <t>チョウメ</t>
    </rPh>
    <phoneticPr fontId="2"/>
  </si>
  <si>
    <t>矢部新町</t>
    <rPh sb="0" eb="2">
      <t>ヤベ</t>
    </rPh>
    <rPh sb="2" eb="4">
      <t>シンマチ</t>
    </rPh>
    <phoneticPr fontId="2"/>
  </si>
  <si>
    <t>矢部新田</t>
    <rPh sb="0" eb="2">
      <t>ヤベ</t>
    </rPh>
    <rPh sb="2" eb="4">
      <t>シンデン</t>
    </rPh>
    <phoneticPr fontId="2"/>
  </si>
  <si>
    <t>青葉１丁目</t>
    <rPh sb="0" eb="2">
      <t>アオバ</t>
    </rPh>
    <rPh sb="3" eb="5">
      <t>チョウメ</t>
    </rPh>
    <phoneticPr fontId="2"/>
  </si>
  <si>
    <t>青葉２丁目</t>
    <rPh sb="0" eb="2">
      <t>アオバ</t>
    </rPh>
    <rPh sb="3" eb="5">
      <t>チョウメ</t>
    </rPh>
    <phoneticPr fontId="2"/>
  </si>
  <si>
    <t>青葉３丁目</t>
    <rPh sb="0" eb="2">
      <t>アオバ</t>
    </rPh>
    <rPh sb="3" eb="5">
      <t>チョウメ</t>
    </rPh>
    <phoneticPr fontId="2"/>
  </si>
  <si>
    <t>宮下本町１丁目</t>
    <rPh sb="0" eb="4">
      <t>ミヤシモホンチョウ</t>
    </rPh>
    <rPh sb="5" eb="7">
      <t>チョウメ</t>
    </rPh>
    <phoneticPr fontId="2"/>
  </si>
  <si>
    <t>宮下本町２丁目</t>
    <rPh sb="0" eb="4">
      <t>ミヤシモホンチョウ</t>
    </rPh>
    <rPh sb="5" eb="7">
      <t>チョウメ</t>
    </rPh>
    <phoneticPr fontId="2"/>
  </si>
  <si>
    <t>宮下本町３丁目</t>
    <rPh sb="0" eb="4">
      <t>ミヤシモホンチョウ</t>
    </rPh>
    <rPh sb="5" eb="7">
      <t>チョウメ</t>
    </rPh>
    <phoneticPr fontId="2"/>
  </si>
  <si>
    <t>陽光台１丁目</t>
    <rPh sb="0" eb="3">
      <t>ヨウコウダイ</t>
    </rPh>
    <rPh sb="4" eb="6">
      <t>チョウメ</t>
    </rPh>
    <phoneticPr fontId="2"/>
  </si>
  <si>
    <t>陽光台２丁目</t>
    <rPh sb="0" eb="3">
      <t>ヨウコウダイ</t>
    </rPh>
    <rPh sb="4" eb="6">
      <t>チョウメ</t>
    </rPh>
    <phoneticPr fontId="2"/>
  </si>
  <si>
    <t>陽光台３丁目</t>
    <rPh sb="0" eb="3">
      <t>ヨウコウダイ</t>
    </rPh>
    <rPh sb="4" eb="6">
      <t>チョウメ</t>
    </rPh>
    <phoneticPr fontId="2"/>
  </si>
  <si>
    <t>陽光台４丁目</t>
    <rPh sb="0" eb="3">
      <t>ヨウコウダイ</t>
    </rPh>
    <rPh sb="4" eb="6">
      <t>チョウメ</t>
    </rPh>
    <phoneticPr fontId="2"/>
  </si>
  <si>
    <t>陽光台５丁目</t>
    <rPh sb="0" eb="3">
      <t>ヨウコウダイ</t>
    </rPh>
    <rPh sb="4" eb="6">
      <t>チョウメ</t>
    </rPh>
    <phoneticPr fontId="2"/>
  </si>
  <si>
    <t>陽光台６丁目</t>
    <rPh sb="0" eb="3">
      <t>ヨウコウダイ</t>
    </rPh>
    <rPh sb="4" eb="6">
      <t>チョウメ</t>
    </rPh>
    <phoneticPr fontId="2"/>
  </si>
  <si>
    <t>陽光台７丁目</t>
    <rPh sb="0" eb="3">
      <t>ヨウコウダイ</t>
    </rPh>
    <rPh sb="4" eb="6">
      <t>チョウメ</t>
    </rPh>
    <phoneticPr fontId="2"/>
  </si>
  <si>
    <t>由野台１丁目</t>
    <rPh sb="0" eb="3">
      <t>ヨシノダイ</t>
    </rPh>
    <rPh sb="4" eb="6">
      <t>チョウメ</t>
    </rPh>
    <phoneticPr fontId="2"/>
  </si>
  <si>
    <t>由野台２丁目</t>
    <rPh sb="0" eb="3">
      <t>ヨシノダイ</t>
    </rPh>
    <rPh sb="4" eb="6">
      <t>チョウメ</t>
    </rPh>
    <phoneticPr fontId="2"/>
  </si>
  <si>
    <t>由野台３丁目</t>
    <rPh sb="0" eb="3">
      <t>ヨシノダイ</t>
    </rPh>
    <rPh sb="4" eb="6">
      <t>チョウメ</t>
    </rPh>
    <phoneticPr fontId="1"/>
  </si>
  <si>
    <t>小山１丁目</t>
    <rPh sb="0" eb="2">
      <t>コヤマ</t>
    </rPh>
    <rPh sb="3" eb="5">
      <t>チョウメ</t>
    </rPh>
    <phoneticPr fontId="2"/>
  </si>
  <si>
    <t>小山２丁目</t>
    <rPh sb="0" eb="2">
      <t>コヤマ</t>
    </rPh>
    <rPh sb="3" eb="5">
      <t>チョウメ</t>
    </rPh>
    <phoneticPr fontId="2"/>
  </si>
  <si>
    <t>小山３丁目</t>
    <rPh sb="0" eb="2">
      <t>コヤマ</t>
    </rPh>
    <rPh sb="3" eb="5">
      <t>チョウメ</t>
    </rPh>
    <phoneticPr fontId="2"/>
  </si>
  <si>
    <t>小山４丁目</t>
    <rPh sb="0" eb="2">
      <t>コヤマ</t>
    </rPh>
    <rPh sb="3" eb="5">
      <t>チョウメ</t>
    </rPh>
    <phoneticPr fontId="2"/>
  </si>
  <si>
    <t>高根１丁目</t>
    <rPh sb="0" eb="2">
      <t>タカネ</t>
    </rPh>
    <rPh sb="3" eb="5">
      <t>チョウメ</t>
    </rPh>
    <phoneticPr fontId="2"/>
  </si>
  <si>
    <t>高根２丁目</t>
    <rPh sb="0" eb="2">
      <t>タカネ</t>
    </rPh>
    <rPh sb="3" eb="5">
      <t>チョウメ</t>
    </rPh>
    <phoneticPr fontId="2"/>
  </si>
  <si>
    <t>高根３丁目</t>
    <rPh sb="0" eb="2">
      <t>タカネ</t>
    </rPh>
    <rPh sb="3" eb="5">
      <t>チョウメ</t>
    </rPh>
    <phoneticPr fontId="2"/>
  </si>
  <si>
    <t>※中央区４９７０部</t>
    <rPh sb="1" eb="4">
      <t>チュウオウク</t>
    </rPh>
    <rPh sb="8" eb="9">
      <t>ブ</t>
    </rPh>
    <phoneticPr fontId="2"/>
  </si>
  <si>
    <t>※緑区５５０部</t>
    <rPh sb="1" eb="3">
      <t>ミドリク</t>
    </rPh>
    <rPh sb="6" eb="7">
      <t>ブ</t>
    </rPh>
    <phoneticPr fontId="2"/>
  </si>
  <si>
    <t>田名塩田１丁目</t>
    <rPh sb="0" eb="2">
      <t>タナ</t>
    </rPh>
    <rPh sb="2" eb="4">
      <t>シオタ</t>
    </rPh>
    <rPh sb="5" eb="7">
      <t>チョウメ</t>
    </rPh>
    <phoneticPr fontId="2"/>
  </si>
  <si>
    <t>田名塩田２丁目</t>
    <rPh sb="0" eb="2">
      <t>タナ</t>
    </rPh>
    <rPh sb="2" eb="4">
      <t>シオタ</t>
    </rPh>
    <rPh sb="5" eb="7">
      <t>チョウメ</t>
    </rPh>
    <phoneticPr fontId="2"/>
  </si>
  <si>
    <t>田名塩田３丁目</t>
    <rPh sb="0" eb="2">
      <t>タナ</t>
    </rPh>
    <rPh sb="2" eb="4">
      <t>シオタ</t>
    </rPh>
    <rPh sb="5" eb="7">
      <t>チョウメ</t>
    </rPh>
    <phoneticPr fontId="2"/>
  </si>
  <si>
    <t>田名塩田４丁目</t>
    <rPh sb="0" eb="2">
      <t>タナ</t>
    </rPh>
    <rPh sb="2" eb="4">
      <t>シオタ</t>
    </rPh>
    <rPh sb="5" eb="7">
      <t>チョウメ</t>
    </rPh>
    <phoneticPr fontId="2"/>
  </si>
  <si>
    <t>松が丘１丁目</t>
    <rPh sb="0" eb="1">
      <t>マツ</t>
    </rPh>
    <rPh sb="2" eb="3">
      <t>オカ</t>
    </rPh>
    <rPh sb="4" eb="6">
      <t>チョウメ</t>
    </rPh>
    <phoneticPr fontId="2"/>
  </si>
  <si>
    <t>松が丘２丁目</t>
    <rPh sb="0" eb="1">
      <t>マツ</t>
    </rPh>
    <rPh sb="2" eb="3">
      <t>オカ</t>
    </rPh>
    <rPh sb="4" eb="6">
      <t>チョウメ</t>
    </rPh>
    <phoneticPr fontId="2"/>
  </si>
  <si>
    <t>緑が丘１丁目</t>
    <rPh sb="0" eb="1">
      <t>ミドリ</t>
    </rPh>
    <rPh sb="2" eb="3">
      <t>オカ</t>
    </rPh>
    <rPh sb="4" eb="6">
      <t>チョウメ</t>
    </rPh>
    <phoneticPr fontId="2"/>
  </si>
  <si>
    <t>緑が丘２丁目</t>
    <rPh sb="0" eb="1">
      <t>ミドリ</t>
    </rPh>
    <rPh sb="2" eb="3">
      <t>オカ</t>
    </rPh>
    <rPh sb="4" eb="6">
      <t>チョウメ</t>
    </rPh>
    <phoneticPr fontId="2"/>
  </si>
  <si>
    <t>宮下１丁目</t>
    <rPh sb="0" eb="2">
      <t>ミヤシタ</t>
    </rPh>
    <rPh sb="3" eb="5">
      <t>チョウメ</t>
    </rPh>
    <phoneticPr fontId="2"/>
  </si>
  <si>
    <t>宮下２丁目</t>
    <rPh sb="0" eb="2">
      <t>ミヤシタ</t>
    </rPh>
    <rPh sb="3" eb="5">
      <t>チョウメ</t>
    </rPh>
    <phoneticPr fontId="2"/>
  </si>
  <si>
    <t>宮下３丁目</t>
    <rPh sb="0" eb="2">
      <t>ミヤシタ</t>
    </rPh>
    <rPh sb="3" eb="5">
      <t>チョウメ</t>
    </rPh>
    <phoneticPr fontId="2"/>
  </si>
  <si>
    <t>水郷田名１丁目</t>
    <rPh sb="0" eb="2">
      <t>スイゴウ</t>
    </rPh>
    <rPh sb="2" eb="4">
      <t>タナ</t>
    </rPh>
    <rPh sb="5" eb="7">
      <t>チョウメ</t>
    </rPh>
    <phoneticPr fontId="2"/>
  </si>
  <si>
    <t>水郷田名２丁目</t>
    <rPh sb="0" eb="2">
      <t>スイゴウ</t>
    </rPh>
    <rPh sb="2" eb="4">
      <t>タナ</t>
    </rPh>
    <rPh sb="5" eb="7">
      <t>チョウメ</t>
    </rPh>
    <phoneticPr fontId="2"/>
  </si>
  <si>
    <t>水郷田名３丁目</t>
    <rPh sb="0" eb="2">
      <t>スイゴウ</t>
    </rPh>
    <rPh sb="2" eb="4">
      <t>タナ</t>
    </rPh>
    <rPh sb="5" eb="7">
      <t>チョウメ</t>
    </rPh>
    <phoneticPr fontId="2"/>
  </si>
  <si>
    <t>水郷田名４丁目</t>
    <rPh sb="0" eb="2">
      <t>スイゴウ</t>
    </rPh>
    <rPh sb="2" eb="4">
      <t>タナ</t>
    </rPh>
    <rPh sb="5" eb="7">
      <t>チョウメ</t>
    </rPh>
    <phoneticPr fontId="2"/>
  </si>
  <si>
    <t>鵜野森１丁目</t>
    <rPh sb="0" eb="3">
      <t>ウノモリ</t>
    </rPh>
    <rPh sb="4" eb="6">
      <t>チョウメ</t>
    </rPh>
    <phoneticPr fontId="2"/>
  </si>
  <si>
    <t>鵜野森２丁目</t>
    <rPh sb="0" eb="3">
      <t>ウノモリ</t>
    </rPh>
    <rPh sb="4" eb="6">
      <t>チョウメ</t>
    </rPh>
    <phoneticPr fontId="2"/>
  </si>
  <si>
    <t>鵜野森３丁目</t>
    <rPh sb="0" eb="3">
      <t>ウノモリ</t>
    </rPh>
    <rPh sb="4" eb="6">
      <t>チョウメ</t>
    </rPh>
    <phoneticPr fontId="2"/>
  </si>
  <si>
    <t>大野台１丁目</t>
    <rPh sb="0" eb="3">
      <t>オオノダイ</t>
    </rPh>
    <rPh sb="4" eb="6">
      <t>チョウメ</t>
    </rPh>
    <phoneticPr fontId="2"/>
  </si>
  <si>
    <t>大野台２丁目</t>
    <rPh sb="0" eb="3">
      <t>オオノダイ</t>
    </rPh>
    <rPh sb="4" eb="6">
      <t>チョウメ</t>
    </rPh>
    <phoneticPr fontId="2"/>
  </si>
  <si>
    <t>※南区７８０</t>
    <rPh sb="1" eb="3">
      <t>ミナミク</t>
    </rPh>
    <phoneticPr fontId="2"/>
  </si>
  <si>
    <t>大野台４丁目</t>
    <rPh sb="0" eb="3">
      <t>オオノダイ</t>
    </rPh>
    <rPh sb="4" eb="6">
      <t>チョウメ</t>
    </rPh>
    <phoneticPr fontId="2"/>
  </si>
  <si>
    <t>大野台５丁目</t>
    <rPh sb="0" eb="3">
      <t>オオノダイ</t>
    </rPh>
    <rPh sb="4" eb="6">
      <t>チョウメ</t>
    </rPh>
    <phoneticPr fontId="2"/>
  </si>
  <si>
    <t>大野台６丁目</t>
    <rPh sb="0" eb="3">
      <t>オオノダイ</t>
    </rPh>
    <rPh sb="4" eb="6">
      <t>チョウメ</t>
    </rPh>
    <phoneticPr fontId="2"/>
  </si>
  <si>
    <t>大野台７丁目</t>
    <rPh sb="0" eb="3">
      <t>オオノダイ</t>
    </rPh>
    <rPh sb="4" eb="6">
      <t>チョウメ</t>
    </rPh>
    <phoneticPr fontId="2"/>
  </si>
  <si>
    <t>上鶴間１丁目</t>
    <rPh sb="0" eb="3">
      <t>カミツルマ</t>
    </rPh>
    <rPh sb="4" eb="6">
      <t>チョウメ</t>
    </rPh>
    <phoneticPr fontId="2"/>
  </si>
  <si>
    <t>上鶴間２丁目</t>
    <rPh sb="0" eb="3">
      <t>カミツルマ</t>
    </rPh>
    <rPh sb="4" eb="6">
      <t>チョウメ</t>
    </rPh>
    <phoneticPr fontId="2"/>
  </si>
  <si>
    <t>上鶴間３丁目</t>
    <rPh sb="0" eb="3">
      <t>カミツルマ</t>
    </rPh>
    <rPh sb="4" eb="6">
      <t>チョウメ</t>
    </rPh>
    <phoneticPr fontId="2"/>
  </si>
  <si>
    <t>上鶴間４丁目</t>
    <rPh sb="0" eb="3">
      <t>カミツルマ</t>
    </rPh>
    <rPh sb="4" eb="6">
      <t>チョウメ</t>
    </rPh>
    <phoneticPr fontId="2"/>
  </si>
  <si>
    <t>上鶴間５丁目</t>
    <rPh sb="0" eb="3">
      <t>カミツルマ</t>
    </rPh>
    <rPh sb="4" eb="6">
      <t>チョウメ</t>
    </rPh>
    <phoneticPr fontId="2"/>
  </si>
  <si>
    <t>上鶴間６丁目</t>
    <rPh sb="0" eb="3">
      <t>カミツルマ</t>
    </rPh>
    <rPh sb="4" eb="6">
      <t>チョウメ</t>
    </rPh>
    <phoneticPr fontId="2"/>
  </si>
  <si>
    <t>上鶴間７丁目</t>
    <rPh sb="0" eb="3">
      <t>カミツルマ</t>
    </rPh>
    <rPh sb="4" eb="6">
      <t>チョウメ</t>
    </rPh>
    <phoneticPr fontId="2"/>
  </si>
  <si>
    <t>上鶴間８丁目</t>
    <rPh sb="0" eb="3">
      <t>カミツルマ</t>
    </rPh>
    <rPh sb="4" eb="6">
      <t>チョウメ</t>
    </rPh>
    <phoneticPr fontId="2"/>
  </si>
  <si>
    <t>上鶴間本町１丁目</t>
    <rPh sb="0" eb="5">
      <t>カミツルマホンチョウ</t>
    </rPh>
    <rPh sb="6" eb="8">
      <t>チョウメ</t>
    </rPh>
    <phoneticPr fontId="2"/>
  </si>
  <si>
    <t>上鶴間本町２丁目</t>
    <rPh sb="0" eb="5">
      <t>カミツルマホンチョウ</t>
    </rPh>
    <rPh sb="6" eb="8">
      <t>チョウメ</t>
    </rPh>
    <phoneticPr fontId="2"/>
  </si>
  <si>
    <t>上鶴間本町３丁目</t>
    <rPh sb="0" eb="5">
      <t>カミツルマホンチョウ</t>
    </rPh>
    <rPh sb="6" eb="8">
      <t>チョウメ</t>
    </rPh>
    <phoneticPr fontId="2"/>
  </si>
  <si>
    <t>上鶴間本町４丁目</t>
    <rPh sb="0" eb="5">
      <t>カミツルマホンチョウ</t>
    </rPh>
    <rPh sb="6" eb="8">
      <t>チョウメ</t>
    </rPh>
    <phoneticPr fontId="2"/>
  </si>
  <si>
    <t>上鶴間本町５丁目</t>
    <rPh sb="0" eb="5">
      <t>カミツルマホンチョウ</t>
    </rPh>
    <rPh sb="6" eb="8">
      <t>チョウメ</t>
    </rPh>
    <phoneticPr fontId="2"/>
  </si>
  <si>
    <t>上鶴間本町６丁目</t>
    <rPh sb="0" eb="5">
      <t>カミツルマホンチョウ</t>
    </rPh>
    <rPh sb="6" eb="8">
      <t>チョウメ</t>
    </rPh>
    <phoneticPr fontId="2"/>
  </si>
  <si>
    <t>上鶴間本町７丁目</t>
    <rPh sb="0" eb="5">
      <t>カミツルマホンチョウ</t>
    </rPh>
    <rPh sb="6" eb="8">
      <t>チョウメ</t>
    </rPh>
    <phoneticPr fontId="2"/>
  </si>
  <si>
    <t>上鶴間本町８丁目</t>
    <rPh sb="0" eb="5">
      <t>カミツルマホンチョウ</t>
    </rPh>
    <rPh sb="6" eb="8">
      <t>チョウメ</t>
    </rPh>
    <phoneticPr fontId="2"/>
  </si>
  <si>
    <t>上鶴間本町９丁目</t>
    <rPh sb="0" eb="5">
      <t>カミツルマホンチョウ</t>
    </rPh>
    <rPh sb="6" eb="8">
      <t>チョウメ</t>
    </rPh>
    <phoneticPr fontId="2"/>
  </si>
  <si>
    <t>古淵１丁目</t>
    <rPh sb="0" eb="2">
      <t>コブチ</t>
    </rPh>
    <rPh sb="3" eb="5">
      <t>チョウメ</t>
    </rPh>
    <phoneticPr fontId="2"/>
  </si>
  <si>
    <t>古淵２丁目</t>
    <rPh sb="0" eb="2">
      <t>コブチ</t>
    </rPh>
    <rPh sb="3" eb="5">
      <t>チョウメ</t>
    </rPh>
    <phoneticPr fontId="2"/>
  </si>
  <si>
    <t>古淵３丁目</t>
    <rPh sb="0" eb="2">
      <t>コブチ</t>
    </rPh>
    <rPh sb="3" eb="5">
      <t>チョウメ</t>
    </rPh>
    <phoneticPr fontId="2"/>
  </si>
  <si>
    <t>古淵４丁目</t>
    <rPh sb="0" eb="2">
      <t>コブチ</t>
    </rPh>
    <rPh sb="3" eb="5">
      <t>チョウメ</t>
    </rPh>
    <phoneticPr fontId="2"/>
  </si>
  <si>
    <t>古淵５丁目</t>
    <rPh sb="0" eb="2">
      <t>コブチ</t>
    </rPh>
    <rPh sb="3" eb="5">
      <t>チョウメ</t>
    </rPh>
    <phoneticPr fontId="2"/>
  </si>
  <si>
    <t>古淵６丁目</t>
    <rPh sb="0" eb="2">
      <t>コブチ</t>
    </rPh>
    <rPh sb="3" eb="5">
      <t>チョウメ</t>
    </rPh>
    <phoneticPr fontId="2"/>
  </si>
  <si>
    <t>栄町</t>
    <rPh sb="0" eb="2">
      <t>サカエマチ</t>
    </rPh>
    <phoneticPr fontId="2"/>
  </si>
  <si>
    <t>相模大野１丁目</t>
    <rPh sb="0" eb="4">
      <t>サガミオオノ</t>
    </rPh>
    <rPh sb="5" eb="7">
      <t>チョウメ</t>
    </rPh>
    <phoneticPr fontId="2"/>
  </si>
  <si>
    <t>相模大野２丁目</t>
    <rPh sb="0" eb="4">
      <t>サガミオオノ</t>
    </rPh>
    <rPh sb="5" eb="7">
      <t>チョウメ</t>
    </rPh>
    <phoneticPr fontId="2"/>
  </si>
  <si>
    <t>相模大野３丁目</t>
    <rPh sb="0" eb="4">
      <t>サガミオオノ</t>
    </rPh>
    <rPh sb="5" eb="7">
      <t>チョウメ</t>
    </rPh>
    <phoneticPr fontId="2"/>
  </si>
  <si>
    <t>相模大野４丁目</t>
    <rPh sb="0" eb="4">
      <t>サガミオオノ</t>
    </rPh>
    <rPh sb="5" eb="7">
      <t>チョウメ</t>
    </rPh>
    <phoneticPr fontId="2"/>
  </si>
  <si>
    <t>相模大野５丁目</t>
    <rPh sb="0" eb="4">
      <t>サガミオオノ</t>
    </rPh>
    <rPh sb="5" eb="7">
      <t>チョウメ</t>
    </rPh>
    <phoneticPr fontId="2"/>
  </si>
  <si>
    <t>相模大野６丁目</t>
    <rPh sb="0" eb="4">
      <t>サガミオオノ</t>
    </rPh>
    <rPh sb="5" eb="7">
      <t>チョウメ</t>
    </rPh>
    <phoneticPr fontId="2"/>
  </si>
  <si>
    <t>相模大野７丁目</t>
    <rPh sb="0" eb="4">
      <t>サガミオオノ</t>
    </rPh>
    <rPh sb="5" eb="7">
      <t>チョウメ</t>
    </rPh>
    <phoneticPr fontId="2"/>
  </si>
  <si>
    <t>相模大野８丁目</t>
    <rPh sb="0" eb="4">
      <t>サガミオオノ</t>
    </rPh>
    <rPh sb="5" eb="7">
      <t>チョウメ</t>
    </rPh>
    <phoneticPr fontId="2"/>
  </si>
  <si>
    <t>相模大野９丁目</t>
    <rPh sb="0" eb="4">
      <t>サガミオオノ</t>
    </rPh>
    <rPh sb="5" eb="7">
      <t>チョウメ</t>
    </rPh>
    <phoneticPr fontId="2"/>
  </si>
  <si>
    <t>相模台１丁目</t>
    <rPh sb="0" eb="2">
      <t>サガミ</t>
    </rPh>
    <rPh sb="2" eb="3">
      <t>ダイ</t>
    </rPh>
    <rPh sb="4" eb="6">
      <t>チョウメ</t>
    </rPh>
    <phoneticPr fontId="2"/>
  </si>
  <si>
    <t>相模台２丁目</t>
    <rPh sb="0" eb="2">
      <t>サガミ</t>
    </rPh>
    <rPh sb="2" eb="3">
      <t>ダイ</t>
    </rPh>
    <rPh sb="4" eb="6">
      <t>チョウメ</t>
    </rPh>
    <phoneticPr fontId="2"/>
  </si>
  <si>
    <t>相模台３丁目</t>
    <rPh sb="0" eb="2">
      <t>サガミ</t>
    </rPh>
    <rPh sb="2" eb="3">
      <t>ダイ</t>
    </rPh>
    <rPh sb="4" eb="6">
      <t>チョウメ</t>
    </rPh>
    <phoneticPr fontId="2"/>
  </si>
  <si>
    <t>相模台４丁目</t>
    <rPh sb="0" eb="2">
      <t>サガミ</t>
    </rPh>
    <rPh sb="2" eb="3">
      <t>ダイ</t>
    </rPh>
    <rPh sb="4" eb="6">
      <t>チョウメ</t>
    </rPh>
    <phoneticPr fontId="2"/>
  </si>
  <si>
    <t>相模台５丁目</t>
    <rPh sb="0" eb="2">
      <t>サガミ</t>
    </rPh>
    <rPh sb="2" eb="3">
      <t>ダイ</t>
    </rPh>
    <rPh sb="4" eb="6">
      <t>チョウメ</t>
    </rPh>
    <phoneticPr fontId="2"/>
  </si>
  <si>
    <t>相模台６丁目</t>
    <rPh sb="0" eb="2">
      <t>サガミ</t>
    </rPh>
    <rPh sb="2" eb="3">
      <t>ダイ</t>
    </rPh>
    <rPh sb="4" eb="6">
      <t>チョウメ</t>
    </rPh>
    <phoneticPr fontId="2"/>
  </si>
  <si>
    <t>相模台７丁目</t>
    <rPh sb="0" eb="2">
      <t>サガミ</t>
    </rPh>
    <rPh sb="2" eb="3">
      <t>ダイ</t>
    </rPh>
    <rPh sb="4" eb="6">
      <t>チョウメ</t>
    </rPh>
    <phoneticPr fontId="2"/>
  </si>
  <si>
    <t>相模台団地</t>
    <rPh sb="0" eb="2">
      <t>サガミ</t>
    </rPh>
    <rPh sb="2" eb="3">
      <t>ダイ</t>
    </rPh>
    <rPh sb="3" eb="5">
      <t>ダンチ</t>
    </rPh>
    <phoneticPr fontId="2"/>
  </si>
  <si>
    <t>桜台</t>
    <rPh sb="0" eb="2">
      <t>サクラダイ</t>
    </rPh>
    <phoneticPr fontId="2"/>
  </si>
  <si>
    <t>相南１丁目</t>
    <rPh sb="0" eb="2">
      <t>ソウナン</t>
    </rPh>
    <rPh sb="3" eb="5">
      <t>チョウメ</t>
    </rPh>
    <phoneticPr fontId="2"/>
  </si>
  <si>
    <t>相南２丁目</t>
    <rPh sb="0" eb="2">
      <t>ソウナン</t>
    </rPh>
    <rPh sb="3" eb="5">
      <t>チョウメ</t>
    </rPh>
    <phoneticPr fontId="2"/>
  </si>
  <si>
    <t>相南３丁目</t>
    <rPh sb="0" eb="2">
      <t>ソウナン</t>
    </rPh>
    <rPh sb="3" eb="5">
      <t>チョウメ</t>
    </rPh>
    <phoneticPr fontId="2"/>
  </si>
  <si>
    <t>相南４丁目</t>
    <rPh sb="0" eb="2">
      <t>ソウナン</t>
    </rPh>
    <rPh sb="3" eb="5">
      <t>チョウメ</t>
    </rPh>
    <phoneticPr fontId="2"/>
  </si>
  <si>
    <t>相武台１丁目</t>
    <rPh sb="0" eb="3">
      <t>ソウブダイ</t>
    </rPh>
    <rPh sb="4" eb="6">
      <t>チョウメ</t>
    </rPh>
    <phoneticPr fontId="2"/>
  </si>
  <si>
    <t>相武台２丁目</t>
    <rPh sb="0" eb="3">
      <t>ソウブダイ</t>
    </rPh>
    <rPh sb="4" eb="6">
      <t>チョウメ</t>
    </rPh>
    <phoneticPr fontId="2"/>
  </si>
  <si>
    <t>相武台３丁目</t>
    <rPh sb="0" eb="3">
      <t>ソウブダイ</t>
    </rPh>
    <rPh sb="4" eb="6">
      <t>チョウメ</t>
    </rPh>
    <phoneticPr fontId="2"/>
  </si>
  <si>
    <t>相武台団地１丁目</t>
    <rPh sb="0" eb="3">
      <t>ソウブダイ</t>
    </rPh>
    <rPh sb="3" eb="5">
      <t>ダンチ</t>
    </rPh>
    <rPh sb="6" eb="8">
      <t>チョウメ</t>
    </rPh>
    <phoneticPr fontId="2"/>
  </si>
  <si>
    <t>相武台団地２丁目</t>
    <rPh sb="0" eb="3">
      <t>ソウブダイ</t>
    </rPh>
    <rPh sb="3" eb="5">
      <t>ダンチ</t>
    </rPh>
    <rPh sb="6" eb="8">
      <t>チョウメ</t>
    </rPh>
    <phoneticPr fontId="2"/>
  </si>
  <si>
    <t>松が枝町</t>
    <rPh sb="0" eb="1">
      <t>マツ</t>
    </rPh>
    <rPh sb="2" eb="4">
      <t>エマチ</t>
    </rPh>
    <phoneticPr fontId="2"/>
  </si>
  <si>
    <t>東林間１丁目</t>
    <rPh sb="0" eb="3">
      <t>ヒガシリンカン</t>
    </rPh>
    <rPh sb="4" eb="6">
      <t>チョウメ</t>
    </rPh>
    <phoneticPr fontId="2"/>
  </si>
  <si>
    <t>東林間２丁目</t>
    <rPh sb="0" eb="3">
      <t>ヒガシリンカン</t>
    </rPh>
    <rPh sb="4" eb="6">
      <t>チョウメ</t>
    </rPh>
    <phoneticPr fontId="2"/>
  </si>
  <si>
    <t>東林間３丁目</t>
    <rPh sb="0" eb="3">
      <t>ヒガシリンカン</t>
    </rPh>
    <rPh sb="4" eb="6">
      <t>チョウメ</t>
    </rPh>
    <phoneticPr fontId="2"/>
  </si>
  <si>
    <t>東林間４丁目</t>
    <rPh sb="0" eb="3">
      <t>ヒガシリンカン</t>
    </rPh>
    <rPh sb="4" eb="6">
      <t>チョウメ</t>
    </rPh>
    <phoneticPr fontId="2"/>
  </si>
  <si>
    <t>東林間５丁目</t>
    <rPh sb="0" eb="3">
      <t>ヒガシリンカン</t>
    </rPh>
    <rPh sb="4" eb="6">
      <t>チョウメ</t>
    </rPh>
    <phoneticPr fontId="2"/>
  </si>
  <si>
    <t>東林間６丁目</t>
    <rPh sb="0" eb="3">
      <t>ヒガシリンカン</t>
    </rPh>
    <rPh sb="4" eb="6">
      <t>チョウメ</t>
    </rPh>
    <phoneticPr fontId="2"/>
  </si>
  <si>
    <t>東林間７丁目</t>
    <rPh sb="0" eb="3">
      <t>ヒガシリンカン</t>
    </rPh>
    <rPh sb="4" eb="6">
      <t>チョウメ</t>
    </rPh>
    <phoneticPr fontId="2"/>
  </si>
  <si>
    <t>東林間８丁目</t>
    <rPh sb="0" eb="3">
      <t>ヒガシリンカン</t>
    </rPh>
    <rPh sb="4" eb="6">
      <t>チョウメ</t>
    </rPh>
    <phoneticPr fontId="2"/>
  </si>
  <si>
    <t>文京１丁目</t>
    <rPh sb="0" eb="2">
      <t>ブンキョウ</t>
    </rPh>
    <rPh sb="3" eb="5">
      <t>チョウメ</t>
    </rPh>
    <phoneticPr fontId="2"/>
  </si>
  <si>
    <t>文京２丁目</t>
    <rPh sb="0" eb="2">
      <t>ブンキョウ</t>
    </rPh>
    <rPh sb="3" eb="5">
      <t>チョウメ</t>
    </rPh>
    <phoneticPr fontId="2"/>
  </si>
  <si>
    <t>南台１丁目</t>
    <rPh sb="0" eb="1">
      <t>ミナミ</t>
    </rPh>
    <rPh sb="1" eb="2">
      <t>ダイ</t>
    </rPh>
    <rPh sb="3" eb="5">
      <t>チョウメ</t>
    </rPh>
    <phoneticPr fontId="2"/>
  </si>
  <si>
    <t>南台２丁目</t>
    <rPh sb="0" eb="1">
      <t>ミナミ</t>
    </rPh>
    <rPh sb="1" eb="2">
      <t>ダイ</t>
    </rPh>
    <rPh sb="3" eb="5">
      <t>チョウメ</t>
    </rPh>
    <phoneticPr fontId="2"/>
  </si>
  <si>
    <t>南台３丁目</t>
    <rPh sb="0" eb="1">
      <t>ミナミ</t>
    </rPh>
    <rPh sb="1" eb="2">
      <t>ダイ</t>
    </rPh>
    <rPh sb="3" eb="5">
      <t>チョウメ</t>
    </rPh>
    <phoneticPr fontId="2"/>
  </si>
  <si>
    <t>南台４丁目</t>
    <rPh sb="0" eb="1">
      <t>ミナミ</t>
    </rPh>
    <rPh sb="1" eb="2">
      <t>ダイ</t>
    </rPh>
    <rPh sb="3" eb="5">
      <t>チョウメ</t>
    </rPh>
    <phoneticPr fontId="2"/>
  </si>
  <si>
    <t>南台５丁目</t>
    <rPh sb="0" eb="1">
      <t>ミナミ</t>
    </rPh>
    <rPh sb="1" eb="2">
      <t>ダイ</t>
    </rPh>
    <rPh sb="3" eb="5">
      <t>チョウメ</t>
    </rPh>
    <phoneticPr fontId="2"/>
  </si>
  <si>
    <t>南台６丁目</t>
    <rPh sb="0" eb="1">
      <t>ミナミ</t>
    </rPh>
    <rPh sb="1" eb="2">
      <t>ダイ</t>
    </rPh>
    <rPh sb="3" eb="5">
      <t>チョウメ</t>
    </rPh>
    <phoneticPr fontId="2"/>
  </si>
  <si>
    <t>豊町</t>
    <rPh sb="0" eb="2">
      <t>ユタカチョウ</t>
    </rPh>
    <phoneticPr fontId="2"/>
  </si>
  <si>
    <t>麻溝台旧番地</t>
    <rPh sb="0" eb="3">
      <t>アサミゾダイ</t>
    </rPh>
    <rPh sb="3" eb="4">
      <t>キュウ</t>
    </rPh>
    <rPh sb="4" eb="6">
      <t>バンチ</t>
    </rPh>
    <phoneticPr fontId="2"/>
  </si>
  <si>
    <t>麻溝台１丁目</t>
    <rPh sb="0" eb="3">
      <t>アサミゾダイ</t>
    </rPh>
    <rPh sb="4" eb="6">
      <t>チョウメ</t>
    </rPh>
    <phoneticPr fontId="2"/>
  </si>
  <si>
    <t>麻溝台２丁目</t>
    <rPh sb="0" eb="3">
      <t>アサミゾダイ</t>
    </rPh>
    <rPh sb="4" eb="6">
      <t>チョウメ</t>
    </rPh>
    <phoneticPr fontId="2"/>
  </si>
  <si>
    <t>麻溝台３丁目</t>
    <rPh sb="0" eb="3">
      <t>アサミゾダイ</t>
    </rPh>
    <rPh sb="4" eb="6">
      <t>チョウメ</t>
    </rPh>
    <phoneticPr fontId="2"/>
  </si>
  <si>
    <t>麻溝台４丁目</t>
    <rPh sb="0" eb="3">
      <t>アサミゾダイ</t>
    </rPh>
    <rPh sb="4" eb="6">
      <t>チョウメ</t>
    </rPh>
    <phoneticPr fontId="2"/>
  </si>
  <si>
    <t>麻溝台５丁目</t>
    <rPh sb="0" eb="3">
      <t>アサミゾダイ</t>
    </rPh>
    <rPh sb="4" eb="6">
      <t>チョウメ</t>
    </rPh>
    <phoneticPr fontId="2"/>
  </si>
  <si>
    <t>麻溝台６丁目</t>
    <rPh sb="0" eb="3">
      <t>アサミゾダイ</t>
    </rPh>
    <rPh sb="4" eb="6">
      <t>チョウメ</t>
    </rPh>
    <phoneticPr fontId="2"/>
  </si>
  <si>
    <t>麻溝台７丁目</t>
    <rPh sb="0" eb="3">
      <t>アサミゾダイ</t>
    </rPh>
    <rPh sb="4" eb="6">
      <t>チョウメ</t>
    </rPh>
    <phoneticPr fontId="2"/>
  </si>
  <si>
    <t>麻溝台８丁目</t>
    <rPh sb="0" eb="3">
      <t>アサミゾダイ</t>
    </rPh>
    <rPh sb="4" eb="6">
      <t>チョウメ</t>
    </rPh>
    <phoneticPr fontId="2"/>
  </si>
  <si>
    <t>当麻</t>
    <rPh sb="0" eb="2">
      <t>タイマ</t>
    </rPh>
    <phoneticPr fontId="2"/>
  </si>
  <si>
    <t>西大沼１丁目</t>
    <rPh sb="0" eb="1">
      <t>ニシ</t>
    </rPh>
    <rPh sb="1" eb="3">
      <t>オオヌマ</t>
    </rPh>
    <rPh sb="4" eb="6">
      <t>チョウメ</t>
    </rPh>
    <phoneticPr fontId="2"/>
  </si>
  <si>
    <t>西大沼２丁目</t>
    <rPh sb="0" eb="1">
      <t>ニシ</t>
    </rPh>
    <rPh sb="1" eb="3">
      <t>オオヌマ</t>
    </rPh>
    <rPh sb="4" eb="6">
      <t>チョウメ</t>
    </rPh>
    <phoneticPr fontId="2"/>
  </si>
  <si>
    <t>西大沼３丁目</t>
    <rPh sb="0" eb="1">
      <t>ニシ</t>
    </rPh>
    <rPh sb="1" eb="3">
      <t>オオヌマ</t>
    </rPh>
    <rPh sb="4" eb="6">
      <t>チョウメ</t>
    </rPh>
    <phoneticPr fontId="2"/>
  </si>
  <si>
    <t>西大沼４丁目</t>
    <rPh sb="0" eb="1">
      <t>ニシ</t>
    </rPh>
    <rPh sb="1" eb="3">
      <t>オオヌマ</t>
    </rPh>
    <rPh sb="4" eb="6">
      <t>チョウメ</t>
    </rPh>
    <phoneticPr fontId="2"/>
  </si>
  <si>
    <t>西大沼５丁目</t>
    <rPh sb="0" eb="1">
      <t>ニシ</t>
    </rPh>
    <rPh sb="1" eb="3">
      <t>オオヌマ</t>
    </rPh>
    <rPh sb="4" eb="6">
      <t>チョウメ</t>
    </rPh>
    <phoneticPr fontId="2"/>
  </si>
  <si>
    <t>東大沼１丁目</t>
    <rPh sb="0" eb="1">
      <t>ヒガシ</t>
    </rPh>
    <rPh sb="1" eb="3">
      <t>オオヌマ</t>
    </rPh>
    <rPh sb="4" eb="6">
      <t>チョウメ</t>
    </rPh>
    <phoneticPr fontId="2"/>
  </si>
  <si>
    <t>東大沼２丁目</t>
    <rPh sb="0" eb="1">
      <t>ヒガシ</t>
    </rPh>
    <rPh sb="1" eb="3">
      <t>オオヌマ</t>
    </rPh>
    <rPh sb="4" eb="6">
      <t>チョウメ</t>
    </rPh>
    <phoneticPr fontId="2"/>
  </si>
  <si>
    <t>東大沼３丁目</t>
    <rPh sb="0" eb="1">
      <t>ヒガシ</t>
    </rPh>
    <rPh sb="1" eb="3">
      <t>オオヌマ</t>
    </rPh>
    <rPh sb="4" eb="6">
      <t>チョウメ</t>
    </rPh>
    <phoneticPr fontId="2"/>
  </si>
  <si>
    <t>東大沼４丁目</t>
    <rPh sb="0" eb="1">
      <t>ヒガシ</t>
    </rPh>
    <rPh sb="1" eb="3">
      <t>オオヌマ</t>
    </rPh>
    <rPh sb="4" eb="6">
      <t>チョウメ</t>
    </rPh>
    <phoneticPr fontId="2"/>
  </si>
  <si>
    <t>双葉１丁目</t>
    <rPh sb="0" eb="2">
      <t>フタバ</t>
    </rPh>
    <rPh sb="3" eb="5">
      <t>チョウメ</t>
    </rPh>
    <phoneticPr fontId="2"/>
  </si>
  <si>
    <t>双葉２丁目</t>
    <rPh sb="0" eb="2">
      <t>フタバ</t>
    </rPh>
    <rPh sb="3" eb="5">
      <t>チョウメ</t>
    </rPh>
    <phoneticPr fontId="2"/>
  </si>
  <si>
    <t>御園１丁目</t>
    <rPh sb="0" eb="2">
      <t>ミソノ</t>
    </rPh>
    <rPh sb="3" eb="5">
      <t>チョウメ</t>
    </rPh>
    <phoneticPr fontId="2"/>
  </si>
  <si>
    <t>御園２丁目</t>
    <rPh sb="0" eb="2">
      <t>ミソノ</t>
    </rPh>
    <rPh sb="3" eb="5">
      <t>チョウメ</t>
    </rPh>
    <phoneticPr fontId="2"/>
  </si>
  <si>
    <t>御園３丁目</t>
    <rPh sb="0" eb="2">
      <t>ミソノ</t>
    </rPh>
    <rPh sb="3" eb="5">
      <t>チョウメ</t>
    </rPh>
    <phoneticPr fontId="2"/>
  </si>
  <si>
    <t>御園４丁目</t>
    <rPh sb="0" eb="2">
      <t>ミソノ</t>
    </rPh>
    <rPh sb="3" eb="5">
      <t>チョウメ</t>
    </rPh>
    <phoneticPr fontId="2"/>
  </si>
  <si>
    <t>御園５丁目</t>
    <rPh sb="0" eb="2">
      <t>ミソノ</t>
    </rPh>
    <rPh sb="3" eb="5">
      <t>チョウメ</t>
    </rPh>
    <phoneticPr fontId="2"/>
  </si>
  <si>
    <t>若松１丁目</t>
    <rPh sb="0" eb="2">
      <t>ワカマツ</t>
    </rPh>
    <rPh sb="3" eb="5">
      <t>チョウメ</t>
    </rPh>
    <phoneticPr fontId="2"/>
  </si>
  <si>
    <t>若松２丁目</t>
    <rPh sb="0" eb="2">
      <t>ワカマツ</t>
    </rPh>
    <rPh sb="3" eb="5">
      <t>チョウメ</t>
    </rPh>
    <phoneticPr fontId="2"/>
  </si>
  <si>
    <t>若松３丁目</t>
    <rPh sb="0" eb="2">
      <t>ワカマツ</t>
    </rPh>
    <rPh sb="3" eb="5">
      <t>チョウメ</t>
    </rPh>
    <phoneticPr fontId="2"/>
  </si>
  <si>
    <t>若松４丁目</t>
    <rPh sb="0" eb="2">
      <t>ワカマツ</t>
    </rPh>
    <rPh sb="3" eb="5">
      <t>チョウメ</t>
    </rPh>
    <phoneticPr fontId="2"/>
  </si>
  <si>
    <t>若松５丁目</t>
    <rPh sb="0" eb="2">
      <t>ワカマツ</t>
    </rPh>
    <rPh sb="3" eb="5">
      <t>チョウメ</t>
    </rPh>
    <phoneticPr fontId="2"/>
  </si>
  <si>
    <t>若松６丁目</t>
    <rPh sb="0" eb="2">
      <t>ワカマツ</t>
    </rPh>
    <rPh sb="3" eb="5">
      <t>チョウメ</t>
    </rPh>
    <phoneticPr fontId="2"/>
  </si>
  <si>
    <t>新磯野旧番地</t>
    <rPh sb="0" eb="1">
      <t>シン</t>
    </rPh>
    <rPh sb="1" eb="3">
      <t>イソノ</t>
    </rPh>
    <rPh sb="3" eb="4">
      <t>キュウ</t>
    </rPh>
    <rPh sb="4" eb="6">
      <t>バンチ</t>
    </rPh>
    <phoneticPr fontId="2"/>
  </si>
  <si>
    <t>新磯野１丁目</t>
    <rPh sb="0" eb="1">
      <t>シン</t>
    </rPh>
    <rPh sb="1" eb="3">
      <t>イソノ</t>
    </rPh>
    <rPh sb="4" eb="6">
      <t>チョウメ</t>
    </rPh>
    <phoneticPr fontId="2"/>
  </si>
  <si>
    <t>新磯野２丁目</t>
    <rPh sb="0" eb="1">
      <t>シン</t>
    </rPh>
    <rPh sb="1" eb="3">
      <t>イソノ</t>
    </rPh>
    <rPh sb="4" eb="6">
      <t>チョウメ</t>
    </rPh>
    <phoneticPr fontId="2"/>
  </si>
  <si>
    <t>新磯野３丁目</t>
    <rPh sb="0" eb="1">
      <t>シン</t>
    </rPh>
    <rPh sb="1" eb="3">
      <t>イソノ</t>
    </rPh>
    <rPh sb="4" eb="6">
      <t>チョウメ</t>
    </rPh>
    <phoneticPr fontId="2"/>
  </si>
  <si>
    <t>新磯野４丁目</t>
    <rPh sb="0" eb="1">
      <t>シン</t>
    </rPh>
    <rPh sb="1" eb="3">
      <t>イソノ</t>
    </rPh>
    <rPh sb="4" eb="6">
      <t>チョウメ</t>
    </rPh>
    <phoneticPr fontId="2"/>
  </si>
  <si>
    <t>新磯野５丁目</t>
    <rPh sb="0" eb="1">
      <t>シン</t>
    </rPh>
    <rPh sb="1" eb="3">
      <t>イソノ</t>
    </rPh>
    <rPh sb="4" eb="6">
      <t>チョウメ</t>
    </rPh>
    <phoneticPr fontId="2"/>
  </si>
  <si>
    <t>磯部</t>
    <rPh sb="0" eb="2">
      <t>イソベ</t>
    </rPh>
    <phoneticPr fontId="2"/>
  </si>
  <si>
    <t>北里１丁目</t>
    <rPh sb="0" eb="2">
      <t>キタザト</t>
    </rPh>
    <rPh sb="3" eb="5">
      <t>チョウメ</t>
    </rPh>
    <phoneticPr fontId="2"/>
  </si>
  <si>
    <t>北里２丁目</t>
    <rPh sb="0" eb="2">
      <t>キタザト</t>
    </rPh>
    <rPh sb="3" eb="5">
      <t>チョウメ</t>
    </rPh>
    <phoneticPr fontId="2"/>
  </si>
  <si>
    <t>下溝</t>
    <rPh sb="0" eb="2">
      <t>シモミゾ</t>
    </rPh>
    <phoneticPr fontId="2"/>
  </si>
  <si>
    <t>新戸</t>
    <rPh sb="0" eb="2">
      <t>シンド</t>
    </rPh>
    <phoneticPr fontId="2"/>
  </si>
  <si>
    <t>西砂町１丁目</t>
    <rPh sb="0" eb="1">
      <t>ニシ</t>
    </rPh>
    <rPh sb="1" eb="2">
      <t>スナ</t>
    </rPh>
    <rPh sb="2" eb="3">
      <t>マチ</t>
    </rPh>
    <rPh sb="4" eb="6">
      <t>チョウメ</t>
    </rPh>
    <phoneticPr fontId="2"/>
  </si>
  <si>
    <t>西砂町２丁目</t>
    <rPh sb="0" eb="1">
      <t>ニシ</t>
    </rPh>
    <rPh sb="1" eb="2">
      <t>スナ</t>
    </rPh>
    <rPh sb="2" eb="3">
      <t>マチ</t>
    </rPh>
    <rPh sb="4" eb="6">
      <t>チョウメ</t>
    </rPh>
    <phoneticPr fontId="2"/>
  </si>
  <si>
    <t>西砂町３丁目</t>
    <rPh sb="0" eb="1">
      <t>ニシ</t>
    </rPh>
    <rPh sb="1" eb="2">
      <t>スナ</t>
    </rPh>
    <rPh sb="2" eb="3">
      <t>マチ</t>
    </rPh>
    <rPh sb="4" eb="6">
      <t>チョウメ</t>
    </rPh>
    <phoneticPr fontId="2"/>
  </si>
  <si>
    <t>西砂町４丁目</t>
    <rPh sb="0" eb="1">
      <t>ニシ</t>
    </rPh>
    <rPh sb="1" eb="2">
      <t>スナ</t>
    </rPh>
    <rPh sb="2" eb="3">
      <t>マチ</t>
    </rPh>
    <rPh sb="4" eb="6">
      <t>チョウメ</t>
    </rPh>
    <phoneticPr fontId="2"/>
  </si>
  <si>
    <t>西砂町５丁目</t>
    <rPh sb="0" eb="1">
      <t>ニシ</t>
    </rPh>
    <rPh sb="1" eb="2">
      <t>スナ</t>
    </rPh>
    <rPh sb="2" eb="3">
      <t>マチ</t>
    </rPh>
    <rPh sb="4" eb="6">
      <t>チョウメ</t>
    </rPh>
    <phoneticPr fontId="2"/>
  </si>
  <si>
    <t>西砂町６丁目</t>
    <rPh sb="0" eb="1">
      <t>ニシ</t>
    </rPh>
    <rPh sb="1" eb="2">
      <t>スナ</t>
    </rPh>
    <rPh sb="2" eb="3">
      <t>マチ</t>
    </rPh>
    <rPh sb="4" eb="6">
      <t>チョウメ</t>
    </rPh>
    <phoneticPr fontId="2"/>
  </si>
  <si>
    <t>西砂町７丁目</t>
    <rPh sb="0" eb="1">
      <t>ニシ</t>
    </rPh>
    <rPh sb="1" eb="2">
      <t>スナ</t>
    </rPh>
    <rPh sb="2" eb="3">
      <t>マチ</t>
    </rPh>
    <rPh sb="4" eb="6">
      <t>チョウメ</t>
    </rPh>
    <phoneticPr fontId="2"/>
  </si>
  <si>
    <t>一番町１丁目</t>
    <rPh sb="0" eb="3">
      <t>イチバンチョウ</t>
    </rPh>
    <rPh sb="4" eb="6">
      <t>チョウメ</t>
    </rPh>
    <phoneticPr fontId="2"/>
  </si>
  <si>
    <t>一番町２丁目</t>
    <rPh sb="0" eb="3">
      <t>イチバンチョウ</t>
    </rPh>
    <rPh sb="4" eb="6">
      <t>チョウメ</t>
    </rPh>
    <phoneticPr fontId="2"/>
  </si>
  <si>
    <t>一番町３丁目</t>
    <rPh sb="0" eb="3">
      <t>イチバンチョウ</t>
    </rPh>
    <rPh sb="4" eb="6">
      <t>チョウメ</t>
    </rPh>
    <phoneticPr fontId="2"/>
  </si>
  <si>
    <t>一番町４丁目</t>
    <rPh sb="0" eb="3">
      <t>イチバンチョウ</t>
    </rPh>
    <rPh sb="4" eb="6">
      <t>チョウメ</t>
    </rPh>
    <phoneticPr fontId="2"/>
  </si>
  <si>
    <t>一番町５丁目</t>
    <rPh sb="0" eb="3">
      <t>イチバンチョウ</t>
    </rPh>
    <rPh sb="4" eb="6">
      <t>チョウメ</t>
    </rPh>
    <phoneticPr fontId="2"/>
  </si>
  <si>
    <t>一番町６丁目</t>
    <rPh sb="0" eb="3">
      <t>イチバンチョウ</t>
    </rPh>
    <rPh sb="4" eb="6">
      <t>チョウメ</t>
    </rPh>
    <phoneticPr fontId="2"/>
  </si>
  <si>
    <t>上砂町１丁目</t>
    <rPh sb="0" eb="1">
      <t>カミ</t>
    </rPh>
    <rPh sb="1" eb="2">
      <t>スナ</t>
    </rPh>
    <rPh sb="2" eb="3">
      <t>マチ</t>
    </rPh>
    <rPh sb="4" eb="6">
      <t>チョウメ</t>
    </rPh>
    <phoneticPr fontId="2"/>
  </si>
  <si>
    <t>上砂町２丁目</t>
    <rPh sb="0" eb="1">
      <t>カミ</t>
    </rPh>
    <rPh sb="1" eb="2">
      <t>スナ</t>
    </rPh>
    <rPh sb="2" eb="3">
      <t>マチ</t>
    </rPh>
    <rPh sb="4" eb="6">
      <t>チョウメ</t>
    </rPh>
    <phoneticPr fontId="2"/>
  </si>
  <si>
    <t>上砂町３丁目</t>
    <rPh sb="0" eb="1">
      <t>カミ</t>
    </rPh>
    <rPh sb="1" eb="2">
      <t>スナ</t>
    </rPh>
    <rPh sb="2" eb="3">
      <t>マチ</t>
    </rPh>
    <rPh sb="4" eb="6">
      <t>チョウメ</t>
    </rPh>
    <phoneticPr fontId="2"/>
  </si>
  <si>
    <t>上砂町４丁目</t>
    <rPh sb="0" eb="1">
      <t>カミ</t>
    </rPh>
    <rPh sb="1" eb="2">
      <t>スナ</t>
    </rPh>
    <rPh sb="2" eb="3">
      <t>マチ</t>
    </rPh>
    <rPh sb="4" eb="6">
      <t>チョウメ</t>
    </rPh>
    <phoneticPr fontId="2"/>
  </si>
  <si>
    <t>上砂町５丁目</t>
    <rPh sb="0" eb="1">
      <t>カミ</t>
    </rPh>
    <rPh sb="1" eb="2">
      <t>スナ</t>
    </rPh>
    <rPh sb="2" eb="3">
      <t>マチ</t>
    </rPh>
    <rPh sb="4" eb="6">
      <t>チョウメ</t>
    </rPh>
    <phoneticPr fontId="2"/>
  </si>
  <si>
    <t>上砂町６丁目</t>
    <rPh sb="0" eb="1">
      <t>カミ</t>
    </rPh>
    <rPh sb="1" eb="2">
      <t>スナ</t>
    </rPh>
    <rPh sb="2" eb="3">
      <t>マチ</t>
    </rPh>
    <rPh sb="4" eb="6">
      <t>チョウメ</t>
    </rPh>
    <phoneticPr fontId="2"/>
  </si>
  <si>
    <t>上砂町７丁目</t>
    <rPh sb="0" eb="1">
      <t>カミ</t>
    </rPh>
    <rPh sb="1" eb="2">
      <t>スナ</t>
    </rPh>
    <rPh sb="2" eb="3">
      <t>マチ</t>
    </rPh>
    <rPh sb="4" eb="6">
      <t>チョウメ</t>
    </rPh>
    <phoneticPr fontId="2"/>
  </si>
  <si>
    <t>砂川町１丁目</t>
    <rPh sb="0" eb="3">
      <t>スナガワチョウ</t>
    </rPh>
    <rPh sb="4" eb="6">
      <t>チョウメ</t>
    </rPh>
    <phoneticPr fontId="2"/>
  </si>
  <si>
    <t>砂川町２丁目</t>
    <rPh sb="0" eb="3">
      <t>スナガワチョウ</t>
    </rPh>
    <rPh sb="4" eb="6">
      <t>チョウメ</t>
    </rPh>
    <phoneticPr fontId="2"/>
  </si>
  <si>
    <t>砂川町３丁目</t>
    <rPh sb="0" eb="3">
      <t>スナガワチョウ</t>
    </rPh>
    <rPh sb="4" eb="6">
      <t>チョウメ</t>
    </rPh>
    <phoneticPr fontId="2"/>
  </si>
  <si>
    <t>砂川町４丁目</t>
    <rPh sb="0" eb="3">
      <t>スナガワチョウ</t>
    </rPh>
    <rPh sb="4" eb="6">
      <t>チョウメ</t>
    </rPh>
    <phoneticPr fontId="2"/>
  </si>
  <si>
    <t>砂川町５丁目</t>
    <rPh sb="0" eb="3">
      <t>スナガワチョウ</t>
    </rPh>
    <rPh sb="4" eb="6">
      <t>チョウメ</t>
    </rPh>
    <phoneticPr fontId="2"/>
  </si>
  <si>
    <t>砂川町６丁目</t>
    <rPh sb="0" eb="3">
      <t>スナガワチョウ</t>
    </rPh>
    <rPh sb="4" eb="6">
      <t>チョウメ</t>
    </rPh>
    <phoneticPr fontId="2"/>
  </si>
  <si>
    <t>砂川町７丁目</t>
    <rPh sb="0" eb="3">
      <t>スナガワチョウ</t>
    </rPh>
    <rPh sb="4" eb="6">
      <t>チョウメ</t>
    </rPh>
    <phoneticPr fontId="2"/>
  </si>
  <si>
    <t>砂川町８丁目</t>
    <rPh sb="0" eb="3">
      <t>スナガワチョウ</t>
    </rPh>
    <rPh sb="4" eb="6">
      <t>チョウメ</t>
    </rPh>
    <phoneticPr fontId="2"/>
  </si>
  <si>
    <t>緑町</t>
    <rPh sb="0" eb="1">
      <t>ミドリ</t>
    </rPh>
    <rPh sb="1" eb="2">
      <t>チョウ</t>
    </rPh>
    <phoneticPr fontId="2"/>
  </si>
  <si>
    <t>泉町</t>
    <rPh sb="0" eb="1">
      <t>イズミ</t>
    </rPh>
    <rPh sb="1" eb="2">
      <t>マチ</t>
    </rPh>
    <phoneticPr fontId="2"/>
  </si>
  <si>
    <t>柏町１丁目</t>
    <rPh sb="0" eb="1">
      <t>カシワ</t>
    </rPh>
    <rPh sb="1" eb="2">
      <t>マチ</t>
    </rPh>
    <rPh sb="3" eb="5">
      <t>チョウメ</t>
    </rPh>
    <phoneticPr fontId="2"/>
  </si>
  <si>
    <t>柏町２丁目</t>
    <rPh sb="0" eb="1">
      <t>カシワ</t>
    </rPh>
    <rPh sb="1" eb="2">
      <t>マチ</t>
    </rPh>
    <rPh sb="3" eb="5">
      <t>チョウメ</t>
    </rPh>
    <phoneticPr fontId="2"/>
  </si>
  <si>
    <t>柏町３丁目</t>
    <rPh sb="0" eb="1">
      <t>カシワ</t>
    </rPh>
    <rPh sb="1" eb="2">
      <t>マチ</t>
    </rPh>
    <rPh sb="3" eb="5">
      <t>チョウメ</t>
    </rPh>
    <phoneticPr fontId="2"/>
  </si>
  <si>
    <t>柏町４丁目</t>
    <rPh sb="0" eb="1">
      <t>カシワ</t>
    </rPh>
    <rPh sb="1" eb="2">
      <t>マチ</t>
    </rPh>
    <rPh sb="3" eb="5">
      <t>チョウメ</t>
    </rPh>
    <phoneticPr fontId="2"/>
  </si>
  <si>
    <t>柏町５丁目</t>
    <rPh sb="0" eb="1">
      <t>カシワ</t>
    </rPh>
    <rPh sb="1" eb="2">
      <t>マチ</t>
    </rPh>
    <rPh sb="3" eb="5">
      <t>チョウメ</t>
    </rPh>
    <phoneticPr fontId="2"/>
  </si>
  <si>
    <t>幸町１丁目</t>
    <rPh sb="0" eb="2">
      <t>サイワイチョウ</t>
    </rPh>
    <rPh sb="3" eb="5">
      <t>チョウメ</t>
    </rPh>
    <phoneticPr fontId="2"/>
  </si>
  <si>
    <t>幸町２丁目</t>
    <rPh sb="0" eb="2">
      <t>サイワイチョウ</t>
    </rPh>
    <rPh sb="3" eb="5">
      <t>チョウメ</t>
    </rPh>
    <phoneticPr fontId="2"/>
  </si>
  <si>
    <t>幸町３丁目</t>
    <rPh sb="0" eb="2">
      <t>サイワイチョウ</t>
    </rPh>
    <rPh sb="3" eb="5">
      <t>チョウメ</t>
    </rPh>
    <phoneticPr fontId="2"/>
  </si>
  <si>
    <t>幸町４丁目</t>
    <rPh sb="0" eb="2">
      <t>サイワイチョウ</t>
    </rPh>
    <rPh sb="3" eb="5">
      <t>チョウメ</t>
    </rPh>
    <phoneticPr fontId="2"/>
  </si>
  <si>
    <t>幸町５丁目</t>
    <rPh sb="0" eb="2">
      <t>サイワイチョウ</t>
    </rPh>
    <rPh sb="3" eb="5">
      <t>チョウメ</t>
    </rPh>
    <phoneticPr fontId="2"/>
  </si>
  <si>
    <t>幸町６丁目</t>
    <rPh sb="0" eb="2">
      <t>サイワイチョウ</t>
    </rPh>
    <rPh sb="3" eb="5">
      <t>チョウメ</t>
    </rPh>
    <phoneticPr fontId="2"/>
  </si>
  <si>
    <t>若葉町１丁目</t>
    <rPh sb="0" eb="2">
      <t>ワカバ</t>
    </rPh>
    <rPh sb="2" eb="3">
      <t>チョウ</t>
    </rPh>
    <rPh sb="4" eb="6">
      <t>チョウメ</t>
    </rPh>
    <phoneticPr fontId="2"/>
  </si>
  <si>
    <t>若葉町２丁目</t>
    <rPh sb="0" eb="2">
      <t>ワカバ</t>
    </rPh>
    <rPh sb="2" eb="3">
      <t>チョウ</t>
    </rPh>
    <rPh sb="4" eb="6">
      <t>チョウメ</t>
    </rPh>
    <phoneticPr fontId="2"/>
  </si>
  <si>
    <t>若葉町３丁目</t>
    <rPh sb="0" eb="2">
      <t>ワカバ</t>
    </rPh>
    <rPh sb="2" eb="3">
      <t>チョウ</t>
    </rPh>
    <rPh sb="4" eb="6">
      <t>チョウメ</t>
    </rPh>
    <phoneticPr fontId="2"/>
  </si>
  <si>
    <t>若葉町４丁目</t>
    <rPh sb="0" eb="2">
      <t>ワカバ</t>
    </rPh>
    <rPh sb="2" eb="3">
      <t>チョウ</t>
    </rPh>
    <rPh sb="4" eb="6">
      <t>チョウメ</t>
    </rPh>
    <phoneticPr fontId="2"/>
  </si>
  <si>
    <t>栄町１丁目</t>
    <rPh sb="0" eb="1">
      <t>サカエ</t>
    </rPh>
    <rPh sb="1" eb="2">
      <t>チョウ</t>
    </rPh>
    <rPh sb="3" eb="5">
      <t>チョウメ</t>
    </rPh>
    <phoneticPr fontId="2"/>
  </si>
  <si>
    <t>栄町６丁目</t>
    <rPh sb="0" eb="1">
      <t>サカエ</t>
    </rPh>
    <rPh sb="1" eb="2">
      <t>チョウ</t>
    </rPh>
    <rPh sb="3" eb="5">
      <t>チョウメ</t>
    </rPh>
    <phoneticPr fontId="2"/>
  </si>
  <si>
    <t>高松町１丁目</t>
    <rPh sb="0" eb="2">
      <t>タカマツ</t>
    </rPh>
    <rPh sb="2" eb="3">
      <t>チョウ</t>
    </rPh>
    <rPh sb="4" eb="6">
      <t>チョウメ</t>
    </rPh>
    <phoneticPr fontId="2"/>
  </si>
  <si>
    <t>高松町２丁目</t>
    <rPh sb="0" eb="2">
      <t>タカマツ</t>
    </rPh>
    <rPh sb="2" eb="3">
      <t>チョウ</t>
    </rPh>
    <rPh sb="4" eb="6">
      <t>チョウメ</t>
    </rPh>
    <phoneticPr fontId="2"/>
  </si>
  <si>
    <t>高松町３丁目</t>
    <rPh sb="0" eb="2">
      <t>タカマツ</t>
    </rPh>
    <rPh sb="2" eb="3">
      <t>チョウ</t>
    </rPh>
    <rPh sb="4" eb="6">
      <t>チョウメ</t>
    </rPh>
    <phoneticPr fontId="2"/>
  </si>
  <si>
    <t>曙町１丁目</t>
    <rPh sb="0" eb="2">
      <t>アケボノチョウ</t>
    </rPh>
    <rPh sb="3" eb="5">
      <t>チョウメ</t>
    </rPh>
    <phoneticPr fontId="2"/>
  </si>
  <si>
    <t>曙町２丁目</t>
    <rPh sb="0" eb="2">
      <t>アケボノチョウ</t>
    </rPh>
    <rPh sb="3" eb="5">
      <t>チョウメ</t>
    </rPh>
    <phoneticPr fontId="2"/>
  </si>
  <si>
    <t>曙町３丁目</t>
    <rPh sb="0" eb="2">
      <t>アケボノチョウ</t>
    </rPh>
    <rPh sb="3" eb="5">
      <t>チョウメ</t>
    </rPh>
    <phoneticPr fontId="2"/>
  </si>
  <si>
    <t>羽衣町１丁目</t>
    <rPh sb="0" eb="3">
      <t>ハゴロモチョウ</t>
    </rPh>
    <rPh sb="4" eb="6">
      <t>チョウメ</t>
    </rPh>
    <phoneticPr fontId="2"/>
  </si>
  <si>
    <t>羽衣町２丁目</t>
    <rPh sb="0" eb="3">
      <t>ハゴロモチョウ</t>
    </rPh>
    <rPh sb="4" eb="6">
      <t>チョウメ</t>
    </rPh>
    <phoneticPr fontId="2"/>
  </si>
  <si>
    <t>羽衣町３丁目</t>
    <rPh sb="0" eb="3">
      <t>ハゴロモチョウ</t>
    </rPh>
    <rPh sb="4" eb="6">
      <t>チョウメ</t>
    </rPh>
    <phoneticPr fontId="2"/>
  </si>
  <si>
    <t>錦町１丁目</t>
    <rPh sb="0" eb="2">
      <t>ニシキチョウ</t>
    </rPh>
    <rPh sb="3" eb="5">
      <t>チョウメ</t>
    </rPh>
    <phoneticPr fontId="2"/>
  </si>
  <si>
    <t>錦町２丁目</t>
    <rPh sb="0" eb="2">
      <t>ニシキチョウ</t>
    </rPh>
    <rPh sb="3" eb="5">
      <t>チョウメ</t>
    </rPh>
    <phoneticPr fontId="2"/>
  </si>
  <si>
    <t>錦町３丁目</t>
    <rPh sb="0" eb="2">
      <t>ニシキチョウ</t>
    </rPh>
    <rPh sb="3" eb="5">
      <t>チョウメ</t>
    </rPh>
    <phoneticPr fontId="2"/>
  </si>
  <si>
    <t>錦町４丁目</t>
    <rPh sb="0" eb="2">
      <t>ニシキチョウ</t>
    </rPh>
    <rPh sb="3" eb="5">
      <t>チョウメ</t>
    </rPh>
    <phoneticPr fontId="2"/>
  </si>
  <si>
    <t>錦町５丁目</t>
    <rPh sb="0" eb="2">
      <t>ニシキチョウ</t>
    </rPh>
    <rPh sb="3" eb="5">
      <t>チョウメ</t>
    </rPh>
    <phoneticPr fontId="2"/>
  </si>
  <si>
    <t>錦町６丁目</t>
    <rPh sb="0" eb="2">
      <t>ニシキチョウ</t>
    </rPh>
    <rPh sb="3" eb="5">
      <t>チョウメ</t>
    </rPh>
    <phoneticPr fontId="2"/>
  </si>
  <si>
    <t>柴崎町１丁目</t>
    <rPh sb="0" eb="3">
      <t>シバサキチョウ</t>
    </rPh>
    <rPh sb="4" eb="6">
      <t>チョウメ</t>
    </rPh>
    <phoneticPr fontId="2"/>
  </si>
  <si>
    <t>柴崎町２丁目</t>
    <rPh sb="0" eb="3">
      <t>シバサキチョウ</t>
    </rPh>
    <rPh sb="4" eb="6">
      <t>チョウメ</t>
    </rPh>
    <phoneticPr fontId="2"/>
  </si>
  <si>
    <t>柴崎町３丁目</t>
    <rPh sb="0" eb="3">
      <t>シバサキチョウ</t>
    </rPh>
    <rPh sb="4" eb="6">
      <t>チョウメ</t>
    </rPh>
    <phoneticPr fontId="2"/>
  </si>
  <si>
    <t>柴崎町４丁目</t>
    <rPh sb="0" eb="3">
      <t>シバサキチョウ</t>
    </rPh>
    <rPh sb="4" eb="6">
      <t>チョウメ</t>
    </rPh>
    <phoneticPr fontId="2"/>
  </si>
  <si>
    <t>柴崎町５丁目</t>
    <rPh sb="0" eb="3">
      <t>シバサキチョウ</t>
    </rPh>
    <rPh sb="4" eb="6">
      <t>チョウメ</t>
    </rPh>
    <phoneticPr fontId="2"/>
  </si>
  <si>
    <t>柴崎町６丁目</t>
    <rPh sb="0" eb="3">
      <t>シバサキチョウ</t>
    </rPh>
    <rPh sb="4" eb="6">
      <t>チョウメ</t>
    </rPh>
    <phoneticPr fontId="2"/>
  </si>
  <si>
    <t>富士見町１丁目</t>
    <rPh sb="0" eb="3">
      <t>フジミ</t>
    </rPh>
    <rPh sb="3" eb="4">
      <t>チョウ</t>
    </rPh>
    <rPh sb="5" eb="7">
      <t>チョウメ</t>
    </rPh>
    <phoneticPr fontId="2"/>
  </si>
  <si>
    <t>富士見町２丁目</t>
    <rPh sb="0" eb="3">
      <t>フジミ</t>
    </rPh>
    <rPh sb="3" eb="4">
      <t>チョウ</t>
    </rPh>
    <rPh sb="5" eb="7">
      <t>チョウメ</t>
    </rPh>
    <phoneticPr fontId="2"/>
  </si>
  <si>
    <t>富士見町３丁目</t>
    <rPh sb="0" eb="3">
      <t>フジミ</t>
    </rPh>
    <rPh sb="3" eb="4">
      <t>チョウ</t>
    </rPh>
    <rPh sb="5" eb="7">
      <t>チョウメ</t>
    </rPh>
    <phoneticPr fontId="2"/>
  </si>
  <si>
    <t>富士見町４丁目</t>
    <rPh sb="0" eb="3">
      <t>フジミ</t>
    </rPh>
    <rPh sb="3" eb="4">
      <t>チョウ</t>
    </rPh>
    <rPh sb="5" eb="7">
      <t>チョウメ</t>
    </rPh>
    <phoneticPr fontId="2"/>
  </si>
  <si>
    <t>富士見町５丁目</t>
    <rPh sb="0" eb="3">
      <t>フジミ</t>
    </rPh>
    <rPh sb="3" eb="4">
      <t>チョウ</t>
    </rPh>
    <rPh sb="5" eb="7">
      <t>チョウメ</t>
    </rPh>
    <phoneticPr fontId="2"/>
  </si>
  <si>
    <t>富士見町６丁目</t>
    <rPh sb="0" eb="3">
      <t>フジミ</t>
    </rPh>
    <rPh sb="3" eb="4">
      <t>チョウ</t>
    </rPh>
    <rPh sb="5" eb="7">
      <t>チョウメ</t>
    </rPh>
    <phoneticPr fontId="2"/>
  </si>
  <si>
    <t>富士見町７丁目</t>
    <rPh sb="0" eb="3">
      <t>フジミ</t>
    </rPh>
    <rPh sb="3" eb="4">
      <t>チョウ</t>
    </rPh>
    <rPh sb="5" eb="7">
      <t>チョウメ</t>
    </rPh>
    <phoneticPr fontId="2"/>
  </si>
  <si>
    <t>東町１丁目</t>
    <rPh sb="0" eb="2">
      <t>アズマチョウ</t>
    </rPh>
    <rPh sb="3" eb="5">
      <t>チョウメ</t>
    </rPh>
    <phoneticPr fontId="2"/>
  </si>
  <si>
    <t>東町２丁目</t>
    <rPh sb="0" eb="2">
      <t>アズマチョウ</t>
    </rPh>
    <rPh sb="3" eb="5">
      <t>チョウメ</t>
    </rPh>
    <phoneticPr fontId="2"/>
  </si>
  <si>
    <t>東町３丁目</t>
    <rPh sb="0" eb="2">
      <t>アズマチョウ</t>
    </rPh>
    <rPh sb="3" eb="5">
      <t>チョウメ</t>
    </rPh>
    <phoneticPr fontId="2"/>
  </si>
  <si>
    <t>東町４丁目</t>
    <rPh sb="0" eb="2">
      <t>アズマチョウ</t>
    </rPh>
    <rPh sb="3" eb="5">
      <t>チョウメ</t>
    </rPh>
    <phoneticPr fontId="2"/>
  </si>
  <si>
    <t>東町５丁目</t>
    <rPh sb="0" eb="2">
      <t>アズマチョウ</t>
    </rPh>
    <rPh sb="3" eb="5">
      <t>チョウメ</t>
    </rPh>
    <phoneticPr fontId="2"/>
  </si>
  <si>
    <t>郷地町１丁目</t>
    <rPh sb="0" eb="3">
      <t>ゴウチチョウ</t>
    </rPh>
    <rPh sb="4" eb="6">
      <t>チョウメ</t>
    </rPh>
    <phoneticPr fontId="2"/>
  </si>
  <si>
    <t>郷地町２丁目</t>
    <rPh sb="0" eb="3">
      <t>ゴウチチョウ</t>
    </rPh>
    <rPh sb="4" eb="6">
      <t>チョウメ</t>
    </rPh>
    <phoneticPr fontId="2"/>
  </si>
  <si>
    <t>郷地町３丁目</t>
    <rPh sb="0" eb="3">
      <t>ゴウチチョウ</t>
    </rPh>
    <rPh sb="4" eb="6">
      <t>チョウメ</t>
    </rPh>
    <phoneticPr fontId="2"/>
  </si>
  <si>
    <t>武蔵野２丁目</t>
    <rPh sb="0" eb="3">
      <t>ムサシノ</t>
    </rPh>
    <rPh sb="4" eb="6">
      <t>チョウメ</t>
    </rPh>
    <phoneticPr fontId="2"/>
  </si>
  <si>
    <t>武蔵野３丁目</t>
    <rPh sb="0" eb="3">
      <t>ムサシノ</t>
    </rPh>
    <rPh sb="4" eb="6">
      <t>チョウメ</t>
    </rPh>
    <phoneticPr fontId="2"/>
  </si>
  <si>
    <t>玉川町１丁目</t>
    <rPh sb="0" eb="3">
      <t>タマガワチョウ</t>
    </rPh>
    <rPh sb="4" eb="6">
      <t>チョウメ</t>
    </rPh>
    <phoneticPr fontId="2"/>
  </si>
  <si>
    <t>玉川町２丁目</t>
    <rPh sb="0" eb="3">
      <t>タマガワチョウ</t>
    </rPh>
    <rPh sb="4" eb="6">
      <t>チョウメ</t>
    </rPh>
    <phoneticPr fontId="2"/>
  </si>
  <si>
    <t>玉川町３丁目</t>
    <rPh sb="0" eb="3">
      <t>タマガワチョウ</t>
    </rPh>
    <rPh sb="4" eb="6">
      <t>チョウメ</t>
    </rPh>
    <phoneticPr fontId="2"/>
  </si>
  <si>
    <t>玉川町４丁目</t>
    <rPh sb="0" eb="3">
      <t>タマガワチョウ</t>
    </rPh>
    <rPh sb="4" eb="6">
      <t>チョウメ</t>
    </rPh>
    <phoneticPr fontId="2"/>
  </si>
  <si>
    <t>玉川町５丁目</t>
    <rPh sb="0" eb="3">
      <t>タマガワチョウ</t>
    </rPh>
    <rPh sb="4" eb="6">
      <t>チョウメ</t>
    </rPh>
    <phoneticPr fontId="2"/>
  </si>
  <si>
    <t>福島町１丁目</t>
    <rPh sb="0" eb="3">
      <t>フクシマチョウ</t>
    </rPh>
    <rPh sb="4" eb="6">
      <t>チョウメ</t>
    </rPh>
    <phoneticPr fontId="2"/>
  </si>
  <si>
    <t>福島町２丁目</t>
    <rPh sb="0" eb="3">
      <t>フクシマチョウ</t>
    </rPh>
    <rPh sb="4" eb="6">
      <t>チョウメ</t>
    </rPh>
    <phoneticPr fontId="2"/>
  </si>
  <si>
    <t>福島町３丁目</t>
    <rPh sb="0" eb="3">
      <t>フクシマチョウ</t>
    </rPh>
    <rPh sb="4" eb="6">
      <t>チョウメ</t>
    </rPh>
    <phoneticPr fontId="2"/>
  </si>
  <si>
    <t>福島町</t>
    <rPh sb="0" eb="3">
      <t>フクシマチョウ</t>
    </rPh>
    <phoneticPr fontId="2"/>
  </si>
  <si>
    <t>朝日町１丁目</t>
    <rPh sb="0" eb="3">
      <t>アサヒチョウ</t>
    </rPh>
    <rPh sb="4" eb="6">
      <t>チョウメ</t>
    </rPh>
    <phoneticPr fontId="2"/>
  </si>
  <si>
    <t>朝日町２丁目</t>
    <rPh sb="0" eb="3">
      <t>アサヒチョウ</t>
    </rPh>
    <rPh sb="4" eb="6">
      <t>チョウメ</t>
    </rPh>
    <phoneticPr fontId="2"/>
  </si>
  <si>
    <t>朝日町３丁目</t>
    <rPh sb="0" eb="3">
      <t>アサヒチョウ</t>
    </rPh>
    <rPh sb="4" eb="6">
      <t>チョウメ</t>
    </rPh>
    <phoneticPr fontId="2"/>
  </si>
  <si>
    <t>朝日町４丁目</t>
    <rPh sb="0" eb="3">
      <t>アサヒチョウ</t>
    </rPh>
    <rPh sb="4" eb="6">
      <t>チョウメ</t>
    </rPh>
    <phoneticPr fontId="2"/>
  </si>
  <si>
    <t>朝日町５丁目</t>
    <rPh sb="0" eb="3">
      <t>アサヒチョウ</t>
    </rPh>
    <rPh sb="4" eb="6">
      <t>チョウメ</t>
    </rPh>
    <phoneticPr fontId="2"/>
  </si>
  <si>
    <t>つつじが丘１丁目</t>
    <rPh sb="4" eb="5">
      <t>オカ</t>
    </rPh>
    <rPh sb="6" eb="8">
      <t>チョウメ</t>
    </rPh>
    <phoneticPr fontId="2"/>
  </si>
  <si>
    <t>つつじが丘２丁目</t>
    <rPh sb="4" eb="5">
      <t>オカ</t>
    </rPh>
    <rPh sb="6" eb="8">
      <t>チョウメ</t>
    </rPh>
    <phoneticPr fontId="2"/>
  </si>
  <si>
    <t>つつじが丘３丁目</t>
    <rPh sb="4" eb="5">
      <t>オカ</t>
    </rPh>
    <rPh sb="6" eb="8">
      <t>チョウメ</t>
    </rPh>
    <phoneticPr fontId="2"/>
  </si>
  <si>
    <t>美堀町１丁目</t>
    <rPh sb="0" eb="3">
      <t>ミホリチョウ</t>
    </rPh>
    <rPh sb="4" eb="6">
      <t>チョウメ</t>
    </rPh>
    <phoneticPr fontId="2"/>
  </si>
  <si>
    <t>美堀町２丁目</t>
    <rPh sb="0" eb="3">
      <t>ミホリチョウ</t>
    </rPh>
    <rPh sb="4" eb="6">
      <t>チョウメ</t>
    </rPh>
    <phoneticPr fontId="2"/>
  </si>
  <si>
    <t>美堀町３丁目</t>
    <rPh sb="0" eb="3">
      <t>ミホリチョウ</t>
    </rPh>
    <rPh sb="4" eb="6">
      <t>チョウメ</t>
    </rPh>
    <phoneticPr fontId="2"/>
  </si>
  <si>
    <t>美堀町４丁目</t>
    <rPh sb="0" eb="3">
      <t>ミホリチョウ</t>
    </rPh>
    <rPh sb="4" eb="6">
      <t>チョウメ</t>
    </rPh>
    <phoneticPr fontId="2"/>
  </si>
  <si>
    <t>美堀町５丁目</t>
    <rPh sb="0" eb="3">
      <t>ミホリチョウ</t>
    </rPh>
    <rPh sb="4" eb="6">
      <t>チョウメ</t>
    </rPh>
    <phoneticPr fontId="2"/>
  </si>
  <si>
    <t>昭和町１丁目</t>
    <rPh sb="0" eb="2">
      <t>ショウワ</t>
    </rPh>
    <rPh sb="2" eb="3">
      <t>マチ</t>
    </rPh>
    <rPh sb="4" eb="6">
      <t>チョウメ</t>
    </rPh>
    <phoneticPr fontId="2"/>
  </si>
  <si>
    <t>昭和町２丁目</t>
    <rPh sb="0" eb="2">
      <t>ショウワ</t>
    </rPh>
    <rPh sb="2" eb="3">
      <t>マチ</t>
    </rPh>
    <rPh sb="4" eb="6">
      <t>チョウメ</t>
    </rPh>
    <phoneticPr fontId="2"/>
  </si>
  <si>
    <t>昭和町３丁目</t>
    <rPh sb="0" eb="2">
      <t>ショウワ</t>
    </rPh>
    <rPh sb="2" eb="3">
      <t>マチ</t>
    </rPh>
    <rPh sb="4" eb="6">
      <t>チョウメ</t>
    </rPh>
    <phoneticPr fontId="2"/>
  </si>
  <si>
    <t>昭和町４丁目</t>
    <rPh sb="0" eb="2">
      <t>ショウワ</t>
    </rPh>
    <rPh sb="2" eb="3">
      <t>マチ</t>
    </rPh>
    <rPh sb="4" eb="6">
      <t>チョウメ</t>
    </rPh>
    <phoneticPr fontId="2"/>
  </si>
  <si>
    <t>昭和町５丁目</t>
    <rPh sb="0" eb="2">
      <t>ショウワ</t>
    </rPh>
    <rPh sb="2" eb="3">
      <t>マチ</t>
    </rPh>
    <rPh sb="4" eb="6">
      <t>チョウメ</t>
    </rPh>
    <phoneticPr fontId="2"/>
  </si>
  <si>
    <t>大神町１丁目</t>
    <rPh sb="0" eb="2">
      <t>オオガミ</t>
    </rPh>
    <rPh sb="2" eb="3">
      <t>マチ</t>
    </rPh>
    <rPh sb="4" eb="6">
      <t>チョウメ</t>
    </rPh>
    <phoneticPr fontId="2"/>
  </si>
  <si>
    <t>大神町２丁目</t>
    <rPh sb="0" eb="2">
      <t>オオガミ</t>
    </rPh>
    <rPh sb="2" eb="3">
      <t>マチ</t>
    </rPh>
    <rPh sb="4" eb="6">
      <t>チョウメ</t>
    </rPh>
    <phoneticPr fontId="2"/>
  </si>
  <si>
    <t>大神町３丁目</t>
    <rPh sb="0" eb="2">
      <t>オオガミ</t>
    </rPh>
    <rPh sb="2" eb="3">
      <t>マチ</t>
    </rPh>
    <rPh sb="4" eb="6">
      <t>チョウメ</t>
    </rPh>
    <phoneticPr fontId="2"/>
  </si>
  <si>
    <t>大神町４丁目</t>
    <rPh sb="0" eb="2">
      <t>オオガミ</t>
    </rPh>
    <rPh sb="2" eb="3">
      <t>マチ</t>
    </rPh>
    <rPh sb="4" eb="6">
      <t>チョウメ</t>
    </rPh>
    <phoneticPr fontId="2"/>
  </si>
  <si>
    <t>大神町</t>
    <rPh sb="0" eb="2">
      <t>オオガミ</t>
    </rPh>
    <rPh sb="2" eb="3">
      <t>マチ</t>
    </rPh>
    <phoneticPr fontId="2"/>
  </si>
  <si>
    <t>松原町１丁目</t>
    <rPh sb="0" eb="3">
      <t>マツバラチョウ</t>
    </rPh>
    <rPh sb="4" eb="6">
      <t>チョウメ</t>
    </rPh>
    <phoneticPr fontId="2"/>
  </si>
  <si>
    <t>松原町２丁目</t>
    <rPh sb="0" eb="3">
      <t>マツバラチョウ</t>
    </rPh>
    <rPh sb="4" eb="6">
      <t>チョウメ</t>
    </rPh>
    <phoneticPr fontId="2"/>
  </si>
  <si>
    <t>松原町３丁目</t>
    <rPh sb="0" eb="3">
      <t>マツバラチョウ</t>
    </rPh>
    <rPh sb="4" eb="6">
      <t>チョウメ</t>
    </rPh>
    <phoneticPr fontId="2"/>
  </si>
  <si>
    <t>松原町４丁目</t>
    <rPh sb="0" eb="3">
      <t>マツバラチョウ</t>
    </rPh>
    <rPh sb="4" eb="6">
      <t>チョウメ</t>
    </rPh>
    <phoneticPr fontId="2"/>
  </si>
  <si>
    <t>松原町５丁目</t>
    <rPh sb="0" eb="3">
      <t>マツバラチョウ</t>
    </rPh>
    <rPh sb="4" eb="6">
      <t>チョウメ</t>
    </rPh>
    <phoneticPr fontId="2"/>
  </si>
  <si>
    <t>田中町１丁目</t>
    <rPh sb="0" eb="3">
      <t>タナカチョウ</t>
    </rPh>
    <rPh sb="4" eb="6">
      <t>チョウメ</t>
    </rPh>
    <phoneticPr fontId="2"/>
  </si>
  <si>
    <t>田中町２丁目</t>
    <rPh sb="0" eb="3">
      <t>タナカチョウ</t>
    </rPh>
    <rPh sb="4" eb="6">
      <t>チョウメ</t>
    </rPh>
    <phoneticPr fontId="2"/>
  </si>
  <si>
    <t>田中町３丁目</t>
    <rPh sb="0" eb="3">
      <t>タナカチョウ</t>
    </rPh>
    <rPh sb="4" eb="6">
      <t>チョウメ</t>
    </rPh>
    <phoneticPr fontId="2"/>
  </si>
  <si>
    <t>田中町４丁目</t>
    <rPh sb="0" eb="3">
      <t>タナカチョウ</t>
    </rPh>
    <rPh sb="4" eb="6">
      <t>チョウメ</t>
    </rPh>
    <phoneticPr fontId="2"/>
  </si>
  <si>
    <t>田中町</t>
    <rPh sb="0" eb="3">
      <t>タナカチョウ</t>
    </rPh>
    <phoneticPr fontId="2"/>
  </si>
  <si>
    <t>緑町１丁目</t>
    <rPh sb="0" eb="1">
      <t>ミドリ</t>
    </rPh>
    <rPh sb="1" eb="2">
      <t>マチ</t>
    </rPh>
    <rPh sb="3" eb="5">
      <t>チョウメ</t>
    </rPh>
    <phoneticPr fontId="2"/>
  </si>
  <si>
    <t>緑町２丁目</t>
    <rPh sb="0" eb="1">
      <t>ミドリ</t>
    </rPh>
    <rPh sb="1" eb="2">
      <t>マチ</t>
    </rPh>
    <rPh sb="3" eb="5">
      <t>チョウメ</t>
    </rPh>
    <phoneticPr fontId="2"/>
  </si>
  <si>
    <t>緑町３丁目</t>
    <rPh sb="0" eb="1">
      <t>ミドリ</t>
    </rPh>
    <rPh sb="1" eb="2">
      <t>マチ</t>
    </rPh>
    <rPh sb="3" eb="5">
      <t>チョウメ</t>
    </rPh>
    <phoneticPr fontId="2"/>
  </si>
  <si>
    <t>緑町４丁目</t>
    <rPh sb="0" eb="1">
      <t>ミドリ</t>
    </rPh>
    <rPh sb="1" eb="2">
      <t>マチ</t>
    </rPh>
    <rPh sb="3" eb="5">
      <t>チョウメ</t>
    </rPh>
    <phoneticPr fontId="2"/>
  </si>
  <si>
    <t>緑町５丁目</t>
    <rPh sb="0" eb="1">
      <t>ミドリ</t>
    </rPh>
    <rPh sb="1" eb="2">
      <t>マチ</t>
    </rPh>
    <rPh sb="3" eb="5">
      <t>チョウメ</t>
    </rPh>
    <phoneticPr fontId="2"/>
  </si>
  <si>
    <t>拝島町１丁目</t>
    <rPh sb="0" eb="3">
      <t>ハイジマチョウ</t>
    </rPh>
    <rPh sb="4" eb="6">
      <t>チョウメ</t>
    </rPh>
    <phoneticPr fontId="2"/>
  </si>
  <si>
    <t>拝島町２丁目</t>
    <rPh sb="0" eb="3">
      <t>ハイジマチョウ</t>
    </rPh>
    <rPh sb="4" eb="6">
      <t>チョウメ</t>
    </rPh>
    <phoneticPr fontId="2"/>
  </si>
  <si>
    <t>拝島町３丁目</t>
    <rPh sb="0" eb="3">
      <t>ハイジマチョウ</t>
    </rPh>
    <rPh sb="4" eb="6">
      <t>チョウメ</t>
    </rPh>
    <phoneticPr fontId="2"/>
  </si>
  <si>
    <t>拝島町４丁目</t>
    <rPh sb="0" eb="3">
      <t>ハイジマチョウ</t>
    </rPh>
    <rPh sb="4" eb="6">
      <t>チョウメ</t>
    </rPh>
    <phoneticPr fontId="2"/>
  </si>
  <si>
    <t>拝島町５丁目</t>
    <rPh sb="0" eb="3">
      <t>ハイジマチョウ</t>
    </rPh>
    <rPh sb="4" eb="6">
      <t>チョウメ</t>
    </rPh>
    <phoneticPr fontId="2"/>
  </si>
  <si>
    <t>拝島町６丁目</t>
    <rPh sb="0" eb="2">
      <t>ハイジマ</t>
    </rPh>
    <rPh sb="2" eb="3">
      <t>マチ</t>
    </rPh>
    <rPh sb="4" eb="6">
      <t>チョウメ</t>
    </rPh>
    <phoneticPr fontId="2"/>
  </si>
  <si>
    <t>拝島町</t>
    <rPh sb="0" eb="3">
      <t>ハイジマチョウ</t>
    </rPh>
    <phoneticPr fontId="2"/>
  </si>
  <si>
    <t>築地町</t>
    <rPh sb="0" eb="2">
      <t>ツキジ</t>
    </rPh>
    <rPh sb="2" eb="3">
      <t>チョウ</t>
    </rPh>
    <phoneticPr fontId="2"/>
  </si>
  <si>
    <t>中神町１丁目</t>
    <rPh sb="0" eb="2">
      <t>ナカガミ</t>
    </rPh>
    <rPh sb="2" eb="3">
      <t>マチ</t>
    </rPh>
    <rPh sb="4" eb="6">
      <t>チョウメ</t>
    </rPh>
    <phoneticPr fontId="2"/>
  </si>
  <si>
    <t>中神町２丁目</t>
    <rPh sb="0" eb="2">
      <t>ナカガミ</t>
    </rPh>
    <rPh sb="2" eb="3">
      <t>マチ</t>
    </rPh>
    <rPh sb="4" eb="6">
      <t>チョウメ</t>
    </rPh>
    <phoneticPr fontId="2"/>
  </si>
  <si>
    <t>中神町３丁目</t>
    <rPh sb="0" eb="2">
      <t>ナカガミ</t>
    </rPh>
    <rPh sb="2" eb="3">
      <t>マチ</t>
    </rPh>
    <rPh sb="4" eb="6">
      <t>チョウメ</t>
    </rPh>
    <phoneticPr fontId="2"/>
  </si>
  <si>
    <t>中神町</t>
    <rPh sb="0" eb="2">
      <t>ナカガミ</t>
    </rPh>
    <rPh sb="2" eb="3">
      <t>マチ</t>
    </rPh>
    <phoneticPr fontId="2"/>
  </si>
  <si>
    <t>宮沢町１丁目</t>
    <rPh sb="0" eb="2">
      <t>ミヤザワ</t>
    </rPh>
    <rPh sb="2" eb="3">
      <t>マチ</t>
    </rPh>
    <rPh sb="4" eb="6">
      <t>チョウメ</t>
    </rPh>
    <phoneticPr fontId="2"/>
  </si>
  <si>
    <t>宮沢町２丁目</t>
    <rPh sb="0" eb="2">
      <t>ミヤザワ</t>
    </rPh>
    <rPh sb="2" eb="3">
      <t>マチ</t>
    </rPh>
    <rPh sb="4" eb="6">
      <t>チョウメ</t>
    </rPh>
    <phoneticPr fontId="2"/>
  </si>
  <si>
    <t>宮沢町３丁目</t>
    <rPh sb="0" eb="2">
      <t>ミヤザワ</t>
    </rPh>
    <rPh sb="2" eb="3">
      <t>マチ</t>
    </rPh>
    <rPh sb="4" eb="6">
      <t>チョウメ</t>
    </rPh>
    <phoneticPr fontId="2"/>
  </si>
  <si>
    <t>宮沢町</t>
    <rPh sb="0" eb="2">
      <t>ミヤザワ</t>
    </rPh>
    <rPh sb="2" eb="3">
      <t>マチ</t>
    </rPh>
    <phoneticPr fontId="2"/>
  </si>
  <si>
    <t>上川原町１丁目</t>
    <rPh sb="0" eb="4">
      <t>ジョウガワラチョウ</t>
    </rPh>
    <rPh sb="5" eb="7">
      <t>チョウメ</t>
    </rPh>
    <phoneticPr fontId="2"/>
  </si>
  <si>
    <t>上川原町２丁目</t>
    <rPh sb="0" eb="4">
      <t>ジョウガワラチョウ</t>
    </rPh>
    <rPh sb="5" eb="7">
      <t>チョウメ</t>
    </rPh>
    <phoneticPr fontId="2"/>
  </si>
  <si>
    <t>上川原町３丁目</t>
    <rPh sb="0" eb="4">
      <t>ジョウガワラチョウ</t>
    </rPh>
    <rPh sb="5" eb="7">
      <t>チョウメ</t>
    </rPh>
    <phoneticPr fontId="2"/>
  </si>
  <si>
    <t>上川原町</t>
    <rPh sb="0" eb="4">
      <t>ジョウガワラチョウ</t>
    </rPh>
    <phoneticPr fontId="2"/>
  </si>
  <si>
    <t>八王子市</t>
    <rPh sb="0" eb="3">
      <t>ハチオウジ</t>
    </rPh>
    <rPh sb="3" eb="4">
      <t>シ</t>
    </rPh>
    <phoneticPr fontId="1"/>
  </si>
  <si>
    <t>アサヒチョウ</t>
  </si>
  <si>
    <t>アズマチョウ</t>
  </si>
  <si>
    <t>オイワケチョウ</t>
  </si>
  <si>
    <t>オカドマチ</t>
  </si>
  <si>
    <t>シンマチ</t>
  </si>
  <si>
    <t>タマチ</t>
  </si>
  <si>
    <t>テラマチ</t>
  </si>
  <si>
    <t>テンジンマチ</t>
  </si>
  <si>
    <t>ナカマチ</t>
  </si>
  <si>
    <t>ヒラオカチョウ</t>
  </si>
  <si>
    <t>ホンゴウチョウ</t>
  </si>
  <si>
    <t>ホンチョウ</t>
  </si>
  <si>
    <t>ミサキチョウ</t>
  </si>
  <si>
    <t>ミナミシンチョウ</t>
  </si>
  <si>
    <t>ミナミチョウ</t>
  </si>
  <si>
    <t>ヤギチョウ</t>
  </si>
  <si>
    <t>ヨコヤマチョウ</t>
  </si>
  <si>
    <t>キヨカワマチ</t>
  </si>
  <si>
    <t>ヒョウエ１チョウメ</t>
  </si>
  <si>
    <t>ヒョウエ２チョウメ</t>
  </si>
  <si>
    <t>モトヨコヤママチ１チョウメ</t>
  </si>
  <si>
    <t>モトヨコヤママチ２チョウメ</t>
  </si>
  <si>
    <t>モトヨコヤママチ３チョウメ</t>
  </si>
  <si>
    <t>アカツキチョウ１チョウメ</t>
  </si>
  <si>
    <t>アカツキチョウ２チョウメ</t>
  </si>
  <si>
    <t>アカツキチョウ３チョウメ</t>
  </si>
  <si>
    <t>イズミマチ</t>
  </si>
  <si>
    <t>ウエノチョウ</t>
  </si>
  <si>
    <t>ウチコシマチ</t>
  </si>
  <si>
    <t>オオワダマチ１チョウメ</t>
  </si>
  <si>
    <t>オオワダマチ２チョウメ</t>
  </si>
  <si>
    <t>オオワダマチ３チョウメ</t>
  </si>
  <si>
    <t>オオワダマチ４チョウメ</t>
  </si>
  <si>
    <t>オオワダマチ５チョウメ</t>
  </si>
  <si>
    <t>オオワダマチ６チョウメ</t>
  </si>
  <si>
    <t>オオワダマチ７チョウメ</t>
  </si>
  <si>
    <t>カノウヤマチ</t>
  </si>
  <si>
    <t>キタノダイ１チョウメ</t>
  </si>
  <si>
    <t>キタノダイ２チョウメ</t>
  </si>
  <si>
    <t>キタノダイ３チョウメ</t>
  </si>
  <si>
    <t>キタノダイ４チョウメ</t>
  </si>
  <si>
    <t>キタノダイ５チョウメ</t>
  </si>
  <si>
    <t>キタノマチ</t>
  </si>
  <si>
    <t>クヌギダマチ</t>
  </si>
  <si>
    <t>クボヤママチ１チョウメ</t>
  </si>
  <si>
    <t>クボヤママチ２チョウメ</t>
  </si>
  <si>
    <t>コヤスチョウ１チョウメ</t>
  </si>
  <si>
    <t>コヤスチョウ２チョウメ</t>
  </si>
  <si>
    <t>コヤスチョウ３チョウメ</t>
  </si>
  <si>
    <t>コヤスチョウ４チョウメ</t>
  </si>
  <si>
    <t>サンダマチ１チョウメ</t>
  </si>
  <si>
    <t>サンダマチ２チョウメ</t>
  </si>
  <si>
    <t>サンダマチ３チョウメ</t>
  </si>
  <si>
    <t>サンダマチ４チョウメ</t>
  </si>
  <si>
    <t>サンダマチ５チョウメ</t>
  </si>
  <si>
    <t>シロヤマテ１チョウメ</t>
  </si>
  <si>
    <t>シロヤマテ２チョウメ</t>
  </si>
  <si>
    <t>スワマチ</t>
  </si>
  <si>
    <t>センニンチョウ１チョウメ</t>
  </si>
  <si>
    <t>センニンチョウ２チョウメ</t>
  </si>
  <si>
    <t>センニンチョウ３チョウメ</t>
  </si>
  <si>
    <t>センニンチョウ４チョウメ</t>
  </si>
  <si>
    <t>ダイマチ１チョウメ</t>
  </si>
  <si>
    <t>ダイマチ２チョウメ</t>
  </si>
  <si>
    <t>ダイマチ３チョウメ</t>
  </si>
  <si>
    <t>ダイマチ４チョウメ</t>
  </si>
  <si>
    <t>タカクラマチ</t>
  </si>
  <si>
    <t>ナカノカミチョウ１チョウメ</t>
  </si>
  <si>
    <t>ナカノカミチョウ２チョウメ</t>
  </si>
  <si>
    <t>ナカノカミチョウ３チョウメ</t>
  </si>
  <si>
    <t>ナカノカミチョウ４チョウメ</t>
  </si>
  <si>
    <t>ナカノカミチョウ５チョウメ</t>
  </si>
  <si>
    <t>ナカノサンノウ１チョウメ</t>
  </si>
  <si>
    <t>ナカノサンノウ２チョウメ</t>
  </si>
  <si>
    <t>ナカノサンノウ３チョウメ</t>
  </si>
  <si>
    <t>ナカノマチ</t>
  </si>
  <si>
    <t>ナナクニ１チョウメ</t>
  </si>
  <si>
    <t>ナナクニ２チョウメ</t>
  </si>
  <si>
    <t>ナナクニ３チョウメ</t>
  </si>
  <si>
    <t>ナナクニ４チョウメ</t>
  </si>
  <si>
    <t>ナナクニ５チョウメ</t>
  </si>
  <si>
    <t>ナナクニ６チョウメ</t>
  </si>
  <si>
    <t>ナミキチョウ</t>
  </si>
  <si>
    <t>ニシカタクラ１チョウメ</t>
  </si>
  <si>
    <t>ニシカタクラ２チョウメ</t>
  </si>
  <si>
    <t>ニシカタクラ３チョウメ</t>
  </si>
  <si>
    <t>ヒガシアサカワマチアサカワ</t>
  </si>
  <si>
    <t>ヒヨシマチ</t>
  </si>
  <si>
    <t>フジミチョウ</t>
  </si>
  <si>
    <t>ミツイダイ１チョウメ</t>
  </si>
  <si>
    <t>ミツイダイ２チョウメ</t>
  </si>
  <si>
    <t>ミナミノ１チョウメ</t>
  </si>
  <si>
    <t>ミナミノ２チョウメ</t>
  </si>
  <si>
    <t>ミナミノ３チョウメ</t>
  </si>
  <si>
    <t>ミナミノ４チョウメ</t>
  </si>
  <si>
    <t>ミナミノ５チョウメ</t>
  </si>
  <si>
    <t>ミナミノ６チョウメ</t>
  </si>
  <si>
    <t>ミョウジンチョウ１チョウメ</t>
  </si>
  <si>
    <t>ミョウジンチョウ２チョウメ</t>
  </si>
  <si>
    <t>ミョウジンチョウ３チョウメ</t>
  </si>
  <si>
    <t>ミョウジンチョウ４チョウメ</t>
  </si>
  <si>
    <t>メジロダイ１チョウメ</t>
  </si>
  <si>
    <t>メジロダイ２チョウメ</t>
  </si>
  <si>
    <t>メジロダイ３チョウメ</t>
  </si>
  <si>
    <t>メジロダイ４チョウメ</t>
  </si>
  <si>
    <t>モトホンゴウチョウ１チョウメ</t>
  </si>
  <si>
    <t>モトホンゴウチョウ２チョウメ</t>
  </si>
  <si>
    <t>モトホンゴウチョウ３チョウメ</t>
  </si>
  <si>
    <t>モトホンゴウチョウ４チョウメ</t>
  </si>
  <si>
    <t>ヨツヤマチ</t>
  </si>
  <si>
    <t>ヨロズマチ</t>
  </si>
  <si>
    <t>イシカワマチ</t>
  </si>
  <si>
    <t>イヌメチョウ</t>
  </si>
  <si>
    <t>ウツキマチ</t>
  </si>
  <si>
    <t>ウツヌキマチ</t>
  </si>
  <si>
    <t>オオフナマチ</t>
  </si>
  <si>
    <t>オオヤマチ</t>
  </si>
  <si>
    <t>カタクラマチ</t>
  </si>
  <si>
    <t>カミイチブカタマチ</t>
  </si>
  <si>
    <t>カワグチマチ</t>
  </si>
  <si>
    <t>カワマチ</t>
  </si>
  <si>
    <t>キヌケオカ１チョウメ</t>
  </si>
  <si>
    <t>キヌケオカ２チョウメ</t>
  </si>
  <si>
    <t>キヌケオカ３チョウメ</t>
  </si>
  <si>
    <t>コビキチョウ</t>
  </si>
  <si>
    <t>ダイラクジマチ</t>
  </si>
  <si>
    <t>タカオマチ</t>
  </si>
  <si>
    <t>タテマチ</t>
  </si>
  <si>
    <t>テラダマチ</t>
  </si>
  <si>
    <t>トドリマチ</t>
  </si>
  <si>
    <t>ナガヌママチ</t>
  </si>
  <si>
    <t>ナガブサマチ</t>
  </si>
  <si>
    <t>ナカヤマ</t>
  </si>
  <si>
    <t>ナラハラマチ</t>
  </si>
  <si>
    <t>ナンヨウダイ１チョウメ</t>
  </si>
  <si>
    <t>ナンヨウダイ２チョウメ</t>
  </si>
  <si>
    <t>ナンヨウダイ３チョウメ</t>
  </si>
  <si>
    <t>ニブカタマチ</t>
  </si>
  <si>
    <t>ハザママチ</t>
  </si>
  <si>
    <t>ハツザワマチ</t>
  </si>
  <si>
    <t>マルヤマチョウ</t>
  </si>
  <si>
    <t>ミドリチョウ</t>
  </si>
  <si>
    <t>モトハチオウジマチ１チョウメ</t>
  </si>
  <si>
    <t>モトハチオウジマチ２チョウメ</t>
  </si>
  <si>
    <t>モトハチオウジマチ３チョウメ</t>
  </si>
  <si>
    <t>ヤマダマチ</t>
  </si>
  <si>
    <t>ヨコカワチョウ</t>
  </si>
  <si>
    <t>マツガヤ</t>
  </si>
  <si>
    <t>カシマ</t>
  </si>
  <si>
    <t>カミユギ２チョウメ</t>
  </si>
  <si>
    <t>カミユギ３チョウメ</t>
  </si>
  <si>
    <t>コシノ</t>
  </si>
  <si>
    <t>シモユギ２チョウメ</t>
  </si>
  <si>
    <t>シモユギ３チョウメ</t>
  </si>
  <si>
    <t>ベッショ１チョウメ</t>
  </si>
  <si>
    <t>ベッショ２チョウメ</t>
  </si>
  <si>
    <t>ホリノウチ２チョウメ</t>
  </si>
  <si>
    <t>ホリノウチ３チョウメ</t>
  </si>
  <si>
    <t>マツキ</t>
  </si>
  <si>
    <t>ミナミオオサワ１チョウメ</t>
  </si>
  <si>
    <t>ミナミオオサワ２チョウメ</t>
  </si>
  <si>
    <t>ミナミオオサワ３チョウメ</t>
  </si>
  <si>
    <t>ミナミオオサワ４チョウメ</t>
  </si>
  <si>
    <t>ミナミオオサワ５チョウメ</t>
  </si>
  <si>
    <t>ヤリミズ２チョウメ</t>
  </si>
  <si>
    <t>オオツカ</t>
  </si>
  <si>
    <t>ヒガシナカノ</t>
  </si>
  <si>
    <t>カミユギ</t>
  </si>
  <si>
    <t>シモユギ</t>
  </si>
  <si>
    <t>ホリノウチ</t>
  </si>
  <si>
    <t>ヤリミズ</t>
  </si>
  <si>
    <t>ウメツボマチ</t>
  </si>
  <si>
    <t>ウラタカオマチ</t>
  </si>
  <si>
    <t>オザキチョウ</t>
  </si>
  <si>
    <t>カスミマチ１チョウメ</t>
  </si>
  <si>
    <t>カスミマチ２チョウメ</t>
  </si>
  <si>
    <t>カミオンガタマチ</t>
  </si>
  <si>
    <t>カミカワチョウ</t>
  </si>
  <si>
    <t>サニュウチョウ</t>
  </si>
  <si>
    <t>シモオンガタマチ</t>
  </si>
  <si>
    <t>タカツキチョウ</t>
  </si>
  <si>
    <t>タキヤママチ１チョウメ</t>
  </si>
  <si>
    <t>タキヤママチ２チョウメ</t>
  </si>
  <si>
    <t>タンギマチ１チョウメ</t>
  </si>
  <si>
    <t>タンギマチ２チョウメ</t>
  </si>
  <si>
    <t>タンギマチ３チョウメ</t>
  </si>
  <si>
    <t>トブキチョウ</t>
  </si>
  <si>
    <t>ニシアサカワマチ</t>
  </si>
  <si>
    <t>ニシテラカタマチ</t>
  </si>
  <si>
    <t>ミナミアサカワマチ</t>
  </si>
  <si>
    <t>ミヤシタチョウ</t>
  </si>
  <si>
    <t>ミヤマチョウ</t>
  </si>
  <si>
    <t>アタゴ１チョウメ</t>
  </si>
  <si>
    <t>アタゴ３チョウメ</t>
  </si>
  <si>
    <t>アタゴ４チョウメ</t>
  </si>
  <si>
    <t>オチアイ１チョウメ</t>
  </si>
  <si>
    <t>オチアイ２チョウメ</t>
  </si>
  <si>
    <t>オチアイ３チョウメ</t>
  </si>
  <si>
    <t>オチアイ４チョウメ</t>
  </si>
  <si>
    <t>オチアイ５チョウメ</t>
  </si>
  <si>
    <t>オチアイ６チョウメ</t>
  </si>
  <si>
    <t>カイドリ１チョウメ</t>
  </si>
  <si>
    <t>カイドリ２チョウメ</t>
  </si>
  <si>
    <t>カイドリ３チョウメ</t>
  </si>
  <si>
    <t>カイドリ４チョウメ</t>
  </si>
  <si>
    <t>カイドリ５チョウメ</t>
  </si>
  <si>
    <t>カラキダ１チョウメ</t>
  </si>
  <si>
    <t>カラキダ２チョウメ</t>
  </si>
  <si>
    <t>カラキダ３チョウメ</t>
  </si>
  <si>
    <t>コッタ</t>
  </si>
  <si>
    <t>スワ１チョウメ</t>
  </si>
  <si>
    <t>スワ２チョウメ</t>
  </si>
  <si>
    <t>スワ３チョウメ</t>
  </si>
  <si>
    <t>スワ４チョウメ</t>
  </si>
  <si>
    <t>スワ５チョウメ</t>
  </si>
  <si>
    <t>スワ６チョウメ</t>
  </si>
  <si>
    <t>ツルマキ１チョウメ</t>
  </si>
  <si>
    <t>ツルマキ２チョウメ</t>
  </si>
  <si>
    <t>ツルマキ３チョウメ</t>
  </si>
  <si>
    <t>ツルマキ４チョウメ</t>
  </si>
  <si>
    <t>ツルマキ５チョウメ</t>
  </si>
  <si>
    <t>ツルマキ６チョウメ</t>
  </si>
  <si>
    <t>ナガヤマ１チョウメ</t>
  </si>
  <si>
    <t>ナガヤマ２チョウメ</t>
  </si>
  <si>
    <t>ナガヤマ３チョウメ</t>
  </si>
  <si>
    <t>ナガヤマ４チョウメ</t>
  </si>
  <si>
    <t>ナガヤマ５チョウメ</t>
  </si>
  <si>
    <t>ナガヤマ６チョウメ</t>
  </si>
  <si>
    <t>ナガヤマ７チョウメ</t>
  </si>
  <si>
    <t>ナカザワ１チョウメ</t>
  </si>
  <si>
    <t>ナカザワ２チョウメ</t>
  </si>
  <si>
    <t>マヒキザワ１チョウメ</t>
  </si>
  <si>
    <t>マヒキザワ２チョウメ</t>
  </si>
  <si>
    <t>ヒガシテラガタ１チョウメ</t>
  </si>
  <si>
    <t>ヒガシテラガタ３チョウメ</t>
  </si>
  <si>
    <t>サンノウシタ１チョウメ</t>
  </si>
  <si>
    <t>サンノウシタ２チョウメ</t>
  </si>
  <si>
    <t>ワダ３チョウメ</t>
  </si>
  <si>
    <t>セキド１チョウメ</t>
  </si>
  <si>
    <t>セキド２チョウメ</t>
  </si>
  <si>
    <t>セキド３チョウメ</t>
  </si>
  <si>
    <t>セキド４チョウメ</t>
  </si>
  <si>
    <t>セキド５チョウメ</t>
  </si>
  <si>
    <t>セキド６チョウメ</t>
  </si>
  <si>
    <t>イチノミヤ１チョウメ</t>
  </si>
  <si>
    <t>イチノミヤ２チョウメ</t>
  </si>
  <si>
    <t>イチノミヤ３チョウメ</t>
  </si>
  <si>
    <t>イチノミヤ４チョウメ</t>
  </si>
  <si>
    <t>カイドリ</t>
  </si>
  <si>
    <t>オチカワ</t>
  </si>
  <si>
    <t>ヒガシテラガタ</t>
  </si>
  <si>
    <t>モグサ</t>
  </si>
  <si>
    <t>ワダ</t>
  </si>
  <si>
    <t>サクラケオカ１チョウメ</t>
  </si>
  <si>
    <t>サクラケオカ２チョウメ</t>
  </si>
  <si>
    <t>サクラケオカ３チョウメ</t>
  </si>
  <si>
    <t>サクラケオカ４チョウメ</t>
  </si>
  <si>
    <t>レンコウジ１チョウメ</t>
  </si>
  <si>
    <t>レンコウジ２チョウメ</t>
  </si>
  <si>
    <t>レンコウジ３チョウメ</t>
  </si>
  <si>
    <t>レンコウジ４チョウメ</t>
  </si>
  <si>
    <t>レンコウジ５チョウメ</t>
  </si>
  <si>
    <t>レンコウジ６チョウメ</t>
  </si>
  <si>
    <t>アサヒガオカ１チョウメ</t>
  </si>
  <si>
    <t>アサヒガオカ２チョウメ</t>
  </si>
  <si>
    <t>アサヒガオカ３チョウメ</t>
  </si>
  <si>
    <t>アサヒガオカ４チョウメ</t>
  </si>
  <si>
    <t>アサヒガオカ５チョウメ</t>
  </si>
  <si>
    <t>アサヒガオカ６チョウメ</t>
  </si>
  <si>
    <t>オオサカウエ１チョウメ</t>
  </si>
  <si>
    <t>オオサカウエ２チョウメ</t>
  </si>
  <si>
    <t>オオサカウエ３チョウメ</t>
  </si>
  <si>
    <t>オオサカウエ４チョウメ</t>
  </si>
  <si>
    <t>サカエチョウ１チョウメ</t>
  </si>
  <si>
    <t>サカエチョウ２チョウメ</t>
  </si>
  <si>
    <t>サカエチョウ３チョウメ</t>
  </si>
  <si>
    <t>サカエチョウ４チョウメ</t>
  </si>
  <si>
    <t>サカエチョウ５チョウメ</t>
  </si>
  <si>
    <t>サクラマチ</t>
  </si>
  <si>
    <t>シンメイ１チョウメ</t>
  </si>
  <si>
    <t>シンメイ２チョウメ</t>
  </si>
  <si>
    <t>シンメイ３チョウメ</t>
  </si>
  <si>
    <t>シンメイ４チョウメ</t>
  </si>
  <si>
    <t>ヒノホンチョウ１チョウメ</t>
  </si>
  <si>
    <t>ヒノホンチョウ２チョウメ</t>
  </si>
  <si>
    <t>ヒノホンチョウ３チョウメ</t>
  </si>
  <si>
    <t>ヒノホンチョウ４チョウメ</t>
  </si>
  <si>
    <t>ヒノホンチョウ５チョウメ</t>
  </si>
  <si>
    <t>ヒノホンチョウ６チョウメ</t>
  </si>
  <si>
    <t>ヒノホンチョウ７チョウメ</t>
  </si>
  <si>
    <t>マンガンジ１チョウメ</t>
  </si>
  <si>
    <t>マンガンジ２チョウメ</t>
  </si>
  <si>
    <t>マンガンジ３チョウメ</t>
  </si>
  <si>
    <t>マンガンジ４チョウメ</t>
  </si>
  <si>
    <t>マンガンジ５チョウメ</t>
  </si>
  <si>
    <t>マンガンジ６チョウメ</t>
  </si>
  <si>
    <t>タマダイラ１チョウメ</t>
  </si>
  <si>
    <t>タマダイラ２チョウメ</t>
  </si>
  <si>
    <t>タマダイラ３チョウメ</t>
  </si>
  <si>
    <t>タマダイラ４チョウメ</t>
  </si>
  <si>
    <t>タマダイラ５チョウメ</t>
  </si>
  <si>
    <t>タマダイラ６チョウメ</t>
  </si>
  <si>
    <t>タマダイラ７チョウメ</t>
  </si>
  <si>
    <t>タカハタ</t>
  </si>
  <si>
    <t>ニシヒラヤマ１チョウメ</t>
  </si>
  <si>
    <t>ニシヒラヤマ２チョウメ</t>
  </si>
  <si>
    <t>ニシヒラヤマ３チョウメ</t>
  </si>
  <si>
    <t>ニシヒラヤマ４チョウメ</t>
  </si>
  <si>
    <t>ニシヒラヤマ５チョウメ</t>
  </si>
  <si>
    <t>ヒノダイ１チョウメ</t>
  </si>
  <si>
    <t>ヒノダイ２チョウメ</t>
  </si>
  <si>
    <t>ヒノダイ３チョウメ</t>
  </si>
  <si>
    <t>ヒノダイ４チョウメ</t>
  </si>
  <si>
    <t>ヒノダイ５チョウメ</t>
  </si>
  <si>
    <t>トヨダ１チョウメ</t>
  </si>
  <si>
    <t>トヨダ２チョウメ</t>
  </si>
  <si>
    <t>トヨダ３チョウメ</t>
  </si>
  <si>
    <t>トヨダ４チョウメ</t>
  </si>
  <si>
    <t>オオアザトヨタ</t>
  </si>
  <si>
    <t>ヒガシヒラヤマ１チョウメ</t>
  </si>
  <si>
    <t>ヒガシヒラヤマ２チョウメ</t>
  </si>
  <si>
    <t>ヒガシヒラヤマ３チョウメ</t>
  </si>
  <si>
    <t>ホドクボ</t>
  </si>
  <si>
    <t>フジマチ</t>
  </si>
  <si>
    <t>イシダ１チョウメ</t>
  </si>
  <si>
    <t>イシダ２チョウメ</t>
  </si>
  <si>
    <t>オオアザミヤ</t>
  </si>
  <si>
    <t>オオアザアライ</t>
  </si>
  <si>
    <t>モグサ①</t>
  </si>
  <si>
    <t>モグサ②</t>
  </si>
  <si>
    <t>オオアザイシダ①　</t>
  </si>
  <si>
    <t>オオアザイシダ②　</t>
  </si>
  <si>
    <t>ミサワ①②</t>
  </si>
  <si>
    <t>ヒラヤマ１チョウメ</t>
  </si>
  <si>
    <t>ヒラヤマ２チョウメ</t>
  </si>
  <si>
    <t>ヒラヤマ３チョウメ</t>
  </si>
  <si>
    <t>ヒラヤマ４チョウメ</t>
  </si>
  <si>
    <t>ヒラヤマ５チョウメ</t>
  </si>
  <si>
    <t>ヒラヤマ６チョウメ</t>
  </si>
  <si>
    <t>ミナミタイラ１チョウメ</t>
  </si>
  <si>
    <t>ミナミタイラ２チョウメ</t>
  </si>
  <si>
    <t>ミナミタイラ３チョウメ</t>
  </si>
  <si>
    <t>ミナミタイラ４チョウメ</t>
  </si>
  <si>
    <t>ミナミタイラ５チョウメ</t>
  </si>
  <si>
    <t>ミナミタイラ６チョウメ</t>
  </si>
  <si>
    <t>ミナミタイラ７チョウメ</t>
  </si>
  <si>
    <t>ミナミタイラ８チョウメ</t>
  </si>
  <si>
    <t>ミナミタイラ９チョウメ</t>
  </si>
  <si>
    <t>ヒガシトヨダ１チョウメ</t>
  </si>
  <si>
    <t>ヒガシトヨダ２チョウメ</t>
  </si>
  <si>
    <t>ヒガシトヨダ３チョウメ</t>
  </si>
  <si>
    <t>ヒガシトヨダ４チョウメ</t>
  </si>
  <si>
    <t>オオアザカワベホリノウチコレ</t>
  </si>
  <si>
    <t>オオアザヒノ</t>
  </si>
  <si>
    <t>ミサワ１チョウメ</t>
  </si>
  <si>
    <t>ミサワ２チョウメ</t>
  </si>
  <si>
    <t>ミサワ３チョウメ</t>
  </si>
  <si>
    <t>ミサワ４チョウメ</t>
  </si>
  <si>
    <t>ミサワ５チョウメ</t>
  </si>
  <si>
    <t>ホドクボ１チョウメ</t>
  </si>
  <si>
    <t>ホドクボ２チョウメ</t>
  </si>
  <si>
    <t>ホドクボ３チョウメ</t>
  </si>
  <si>
    <t>ホドクボ４チョウメ</t>
  </si>
  <si>
    <t>ホドクボ５チョウメ</t>
  </si>
  <si>
    <t>ホドクボ６チョウメ</t>
  </si>
  <si>
    <t>ホドクボ７チョウメ</t>
  </si>
  <si>
    <t>ホドクボ８チョウメ</t>
  </si>
  <si>
    <t>アサヒチョウ１チョウメ</t>
  </si>
  <si>
    <t>アサヒチョウ２チョウメ</t>
  </si>
  <si>
    <t>アサヒチョウ３チョウメ</t>
  </si>
  <si>
    <t>オガワ１チョウメ</t>
  </si>
  <si>
    <t>オガワ２チョウメ</t>
  </si>
  <si>
    <t>オガワ３チョウメ</t>
  </si>
  <si>
    <t>オガワ４チョウメ</t>
  </si>
  <si>
    <t>オガワ５チョウメ</t>
  </si>
  <si>
    <t>オガワ６チョウメ</t>
  </si>
  <si>
    <t>オガワ７チョウメ</t>
  </si>
  <si>
    <t>オヤマダサクラダイ１チョウメ</t>
  </si>
  <si>
    <t>オヤマダサクラダイ２チョウメ</t>
  </si>
  <si>
    <t>カナモリ１チョウメ</t>
  </si>
  <si>
    <t>カナモリ２チョウメ</t>
  </si>
  <si>
    <t>カナモリ３チョウメ</t>
  </si>
  <si>
    <t>カナモリ４チョウメ</t>
  </si>
  <si>
    <t>カナモリ５チョウメ</t>
  </si>
  <si>
    <t>カナモリ６チョウメ</t>
  </si>
  <si>
    <t>カナモリ７チョウメ</t>
  </si>
  <si>
    <t>カナモリアズマ１チョウメ</t>
  </si>
  <si>
    <t>カナモリアズマ２チョウメ</t>
  </si>
  <si>
    <t>カナモリアズマ３チョウメ</t>
  </si>
  <si>
    <t>カナモリアズマ４チョウメ</t>
  </si>
  <si>
    <t>キソマチ</t>
  </si>
  <si>
    <t>キソヒガシ１チョウメ</t>
  </si>
  <si>
    <t>キソヒガシ２チョウメ</t>
  </si>
  <si>
    <t>キソヒガシ３チョウメ</t>
  </si>
  <si>
    <t>キソヒガシ４チョウメ</t>
  </si>
  <si>
    <t>キソニシ１チョウメ</t>
  </si>
  <si>
    <t>キソニシ２チョウメ</t>
  </si>
  <si>
    <t>キソニシ３チョウメ</t>
  </si>
  <si>
    <t>キソニシ４チョウメ</t>
  </si>
  <si>
    <t>キソニシ５チョウメ</t>
  </si>
  <si>
    <t>コウガサカ１チョウメ</t>
  </si>
  <si>
    <t>コウガサカ２チョウメ</t>
  </si>
  <si>
    <t>コウガサカ３チョウメ</t>
  </si>
  <si>
    <t>コウガサカ４チョウメ</t>
  </si>
  <si>
    <t>コウガサカ５チョウメ</t>
  </si>
  <si>
    <t>コウガサカ６チョウメ</t>
  </si>
  <si>
    <t>コウガサカ７チョウメ</t>
  </si>
  <si>
    <t>タダオ１チョウメ</t>
  </si>
  <si>
    <t>タダオ２チョウメ</t>
  </si>
  <si>
    <t>タダオ３チョウメ</t>
  </si>
  <si>
    <t>タダオ４チョウメ</t>
  </si>
  <si>
    <t>ツルカワ１チョウメ</t>
  </si>
  <si>
    <t>ツルカワ２チョウメ</t>
  </si>
  <si>
    <t>ツルカワ３チョウメ</t>
  </si>
  <si>
    <t>ツルカワ４チョウメ</t>
  </si>
  <si>
    <t>ツルカワ５チョウメ</t>
  </si>
  <si>
    <t>ツルカワ６チョウメ</t>
  </si>
  <si>
    <t>ツルマ１チョウメ</t>
  </si>
  <si>
    <t>ツルマ２チョウメ</t>
  </si>
  <si>
    <t>ツルマ３チョウメ</t>
  </si>
  <si>
    <t>ツルマ４チョウメ</t>
  </si>
  <si>
    <t>ツルマ５チョウメ</t>
  </si>
  <si>
    <t>ツルマ６チョウメ</t>
  </si>
  <si>
    <t>ツルマ７チョウメ</t>
  </si>
  <si>
    <t>ツルマ８チョウメ</t>
  </si>
  <si>
    <t>ミナミマチダ１チョウメ</t>
  </si>
  <si>
    <t>ミナミマチダ２チョウメ</t>
  </si>
  <si>
    <t>ミナミマチダ３チョウメ</t>
  </si>
  <si>
    <t>ミナミマチダ４チョウメ</t>
  </si>
  <si>
    <t>ミナミマチダ５チョウメ</t>
  </si>
  <si>
    <t>ナカマチ１チョウメ</t>
  </si>
  <si>
    <t>ナカマチ２チョウメ</t>
  </si>
  <si>
    <t>ナカマチ３チョウメ</t>
  </si>
  <si>
    <t>ナカマチ４チョウメ</t>
  </si>
  <si>
    <t>ナルセ１チョウメ</t>
  </si>
  <si>
    <t>ナルセ２チョウメ</t>
  </si>
  <si>
    <t>ナルセ３チョウメ</t>
  </si>
  <si>
    <t>ナルセ４チョウメ</t>
  </si>
  <si>
    <t>ナルセ５チョウメ</t>
  </si>
  <si>
    <t>ナルセ６チョウメ</t>
  </si>
  <si>
    <t>ナルセ７チョウメ</t>
  </si>
  <si>
    <t>ナルセ８チョウメ</t>
  </si>
  <si>
    <t>ナルセガオカ１チョウメ</t>
  </si>
  <si>
    <t>ナルセガオカ２チョウメ</t>
  </si>
  <si>
    <t>ナルセガオカ３チョウメ</t>
  </si>
  <si>
    <t>ハラマチダ１チョウメ</t>
  </si>
  <si>
    <t>ハラマチダ２チョウメ</t>
  </si>
  <si>
    <t>ハラマチダ３チョウメ</t>
  </si>
  <si>
    <t>ハラマチダ４チョウメ</t>
  </si>
  <si>
    <t>ハラマチダ５チョウメ</t>
  </si>
  <si>
    <t>ハラマチダ６チョウメ</t>
  </si>
  <si>
    <t>ホンマチダ</t>
  </si>
  <si>
    <t>ミナミオオヤ</t>
  </si>
  <si>
    <t>ミナミナルセ１チョウメ</t>
  </si>
  <si>
    <t>ミナミナルセ２チョウメ</t>
  </si>
  <si>
    <t>ミナミナルセ３チョウメ</t>
  </si>
  <si>
    <t>ミナミナルセ４チョウメ</t>
  </si>
  <si>
    <t>ミナミナルセ５チョウメ</t>
  </si>
  <si>
    <t>ミナミナルセ６チョウメ</t>
  </si>
  <si>
    <t>ミナミナルセ７チョウメ</t>
  </si>
  <si>
    <t>ミナミナルセ８チョウメ</t>
  </si>
  <si>
    <t>モリノ１チョウメ</t>
  </si>
  <si>
    <t>モリノ２チョウメ</t>
  </si>
  <si>
    <t>モリノ３チョウメ</t>
  </si>
  <si>
    <t>モリノ４チョウメ</t>
  </si>
  <si>
    <t>モリノ５チョウメ</t>
  </si>
  <si>
    <t>モリノ６チョウメ</t>
  </si>
  <si>
    <t>ヤマザキマチ</t>
  </si>
  <si>
    <t>ヤマザキ</t>
  </si>
  <si>
    <t>オオクラマチ</t>
  </si>
  <si>
    <t>カナイ１チョウメ</t>
  </si>
  <si>
    <t>カナイ２チョウメ</t>
  </si>
  <si>
    <t>カナイ３チョウメ</t>
  </si>
  <si>
    <t>カナイ４チョウメ</t>
  </si>
  <si>
    <t>カナイ５チョウメ</t>
  </si>
  <si>
    <t>カナイ６チョウメ</t>
  </si>
  <si>
    <t>カナイ７チョウメ</t>
  </si>
  <si>
    <t>カナイ８チョウメ</t>
  </si>
  <si>
    <t>カナイチョウ</t>
  </si>
  <si>
    <t>シンコウジ１チョウメ</t>
  </si>
  <si>
    <t>シンコウジ２チョウメ</t>
  </si>
  <si>
    <t>シンコウジ３チョウメ</t>
  </si>
  <si>
    <t>シンコウジマチ</t>
  </si>
  <si>
    <t>ツクシノ１チョウメ</t>
  </si>
  <si>
    <t>ツクシノ２チョウメ</t>
  </si>
  <si>
    <t>ツクシノ３チョウメ</t>
  </si>
  <si>
    <t>ツクシノ４チョウメ</t>
  </si>
  <si>
    <t>ナルセダイ１チョウメ</t>
  </si>
  <si>
    <t>ナルセダイ２チョウメ</t>
  </si>
  <si>
    <t>ナルセダイ３チョウメ</t>
  </si>
  <si>
    <t>ナルセダイ４チョウメ</t>
  </si>
  <si>
    <t>ニシナルセ１チョウメ</t>
  </si>
  <si>
    <t>ニシナルセ２チョウメ</t>
  </si>
  <si>
    <t>ニシナルセ３チョウメ</t>
  </si>
  <si>
    <t>ネギシ１チョウメ</t>
  </si>
  <si>
    <t>ネギシ２チョウメ</t>
  </si>
  <si>
    <t>ネギシチョウ</t>
  </si>
  <si>
    <t>ヒロハカマ１チョウメ</t>
  </si>
  <si>
    <t>ヒロハカマ２チョウメ</t>
  </si>
  <si>
    <t>ヒロハカマ３チョウメ</t>
  </si>
  <si>
    <t>ヒロハカマ４チョウメ</t>
  </si>
  <si>
    <t>ヒロハカママチ</t>
  </si>
  <si>
    <t>ミナミツクシノ１チョウメ</t>
  </si>
  <si>
    <t>ミナミツクシノ２チョウメ</t>
  </si>
  <si>
    <t>ミナミツクシノ３チョウメ</t>
  </si>
  <si>
    <t>ミナミツクシノ４チョウメ</t>
  </si>
  <si>
    <t>ミワマチ</t>
  </si>
  <si>
    <t>ミワミドリヤマ１チョウメ</t>
  </si>
  <si>
    <t>ミワミドリヤマ２チョウメ</t>
  </si>
  <si>
    <t>ミワミドリヤマ３チョウメ</t>
  </si>
  <si>
    <t>ミワミドリヤマ４チョウメ</t>
  </si>
  <si>
    <t>ヤクシダイ１チョウメ</t>
  </si>
  <si>
    <t>ヤクシダイ２チョウメ</t>
  </si>
  <si>
    <t>ヤクシダイ３チョウメ</t>
  </si>
  <si>
    <t>アイハラマチ</t>
  </si>
  <si>
    <t>オノジマチ</t>
  </si>
  <si>
    <t>オヤマチョウ</t>
  </si>
  <si>
    <t>カミオヤマダマチ</t>
  </si>
  <si>
    <t>シモオヤマダマチ</t>
  </si>
  <si>
    <t>ズシマチ</t>
  </si>
  <si>
    <t>タマガワガクエン１チョウメ</t>
  </si>
  <si>
    <t>タマガワガクエン２チョウメ</t>
  </si>
  <si>
    <t>タマガワガクエン３チョウメ</t>
  </si>
  <si>
    <t>タマガワガクエン４チョウメ</t>
  </si>
  <si>
    <t>タマガワガクエン５チョウメ</t>
  </si>
  <si>
    <t>タマガワガクエン６チョウメ</t>
  </si>
  <si>
    <t>タマガワガクエン７チョウメ</t>
  </si>
  <si>
    <t>タマガワガクエン８チョウメ</t>
  </si>
  <si>
    <t>トキワマチ</t>
  </si>
  <si>
    <t>ノヅタマチ</t>
  </si>
  <si>
    <t>ヒガシタマガワガクエン１チョウメ</t>
  </si>
  <si>
    <t>ヒガシタマガワガクエン２チョウメ</t>
  </si>
  <si>
    <t>ヒガシタマガワガクエン３チョウメ</t>
  </si>
  <si>
    <t>ヒガシタマガワガクエン４チョウメ</t>
  </si>
  <si>
    <t>ヤベマチ</t>
  </si>
  <si>
    <t>アイハラ１チョウメ</t>
  </si>
  <si>
    <t>アイハラ２チョウメ</t>
  </si>
  <si>
    <t>アイハラ３チョウメ</t>
  </si>
  <si>
    <t>アイハラ４チョウメ</t>
  </si>
  <si>
    <t>アイハラ５チョウメ</t>
  </si>
  <si>
    <t>アイハラ６チョウメ</t>
  </si>
  <si>
    <t>ニシハシモト１チョウメ</t>
  </si>
  <si>
    <t>ニシハシモト２チョウメ</t>
  </si>
  <si>
    <t>ニシハシモト３チョウメ</t>
  </si>
  <si>
    <t>ニシハシモト４チョウメ</t>
  </si>
  <si>
    <t>ニシハシモト５チョウメ</t>
  </si>
  <si>
    <t>ハシモト１チョウメ</t>
  </si>
  <si>
    <t>ハシモト２チョウメ</t>
  </si>
  <si>
    <t>ハシモト３チョウメ</t>
  </si>
  <si>
    <t>ハシモト４チョウメ</t>
  </si>
  <si>
    <t>ハシモト５チョウメ</t>
  </si>
  <si>
    <t>ハシモト６チョウメ</t>
  </si>
  <si>
    <t>ハシモト７チョウメ</t>
  </si>
  <si>
    <t>ハシモト８チョウメ</t>
  </si>
  <si>
    <t>ハシモトダイ１チョウメ</t>
  </si>
  <si>
    <t>ハシモトダイ２チョウメ</t>
  </si>
  <si>
    <t>ハシモトダイ３チョウメ</t>
  </si>
  <si>
    <t>ハシモトダイ４チョウメ</t>
  </si>
  <si>
    <t>ヒガシハシモト１チョウメ</t>
  </si>
  <si>
    <t>ヒガシハシモト２チョウメ</t>
  </si>
  <si>
    <t>ヒガシハシモト３チョウメ</t>
  </si>
  <si>
    <t>ヒガシハシモト４チョウメ</t>
  </si>
  <si>
    <t>モトハシモトチョウ</t>
  </si>
  <si>
    <t>オオシマ</t>
  </si>
  <si>
    <t>ニホンマツ１チョウメ</t>
  </si>
  <si>
    <t>ニホンマツ２チョウメ</t>
  </si>
  <si>
    <t>ニホンマツ３チョウメ</t>
  </si>
  <si>
    <t>ニホンマツ４チョウメ</t>
  </si>
  <si>
    <t>シモクザワ</t>
  </si>
  <si>
    <t>カミクザワ</t>
  </si>
  <si>
    <t>ハラジュク１チョウメ</t>
  </si>
  <si>
    <t>ハラジュク２チョウメ</t>
  </si>
  <si>
    <t>ハラジュク３チョウメ</t>
  </si>
  <si>
    <t>ハラジュク４チョウメ</t>
  </si>
  <si>
    <t>ハラジュク５チョウメ</t>
  </si>
  <si>
    <t>ハラジュクミナミ１チョウメ</t>
  </si>
  <si>
    <t>ハラジュクミナミ２チョウメ</t>
  </si>
  <si>
    <t>ハラジュクミナミ３チョウメ</t>
  </si>
  <si>
    <t>マチヤ１チョウメ</t>
  </si>
  <si>
    <t>マチヤ２チョウメ</t>
  </si>
  <si>
    <t>マチヤ３チョウメ</t>
  </si>
  <si>
    <t>マチヤ４チョウメ</t>
  </si>
  <si>
    <t>ムカイハラ１チョウメ</t>
  </si>
  <si>
    <t>ムカイハラ２チョウメ</t>
  </si>
  <si>
    <t>ムカイハラ３チョウメ</t>
  </si>
  <si>
    <t>タニガハラ１チョウメ</t>
  </si>
  <si>
    <t>タニガハラ２チョウメ</t>
  </si>
  <si>
    <t>クボサワ１チョウメ</t>
  </si>
  <si>
    <t>クボサワ２チョウメ</t>
  </si>
  <si>
    <t>クボサワ３チョウメ</t>
  </si>
  <si>
    <t>シロヤマ１チョウメ</t>
  </si>
  <si>
    <t>シロヤマ２チョウメ</t>
  </si>
  <si>
    <t>シロヤマ３チョウメ</t>
  </si>
  <si>
    <t>シロヤマ４チョウメ</t>
  </si>
  <si>
    <t>ワカバダイ１チョウメ</t>
  </si>
  <si>
    <t>ワカバダイ２チョウメ</t>
  </si>
  <si>
    <t>ワカバダイ３チョウメ</t>
  </si>
  <si>
    <t>ワカバダイ５チョウメ</t>
  </si>
  <si>
    <t>ワカバダイ６チョウメ</t>
  </si>
  <si>
    <t>ワカバダイ７チョウメ</t>
  </si>
  <si>
    <t>ヒロタ</t>
  </si>
  <si>
    <t>カワジリ</t>
  </si>
  <si>
    <t>アイオイ１チョウメ</t>
  </si>
  <si>
    <t>アイオイ２チョウメ</t>
  </si>
  <si>
    <t>アイオイ３チョウメ</t>
  </si>
  <si>
    <t>アイオイ４チョウメ</t>
  </si>
  <si>
    <t>カヌマダイ１チョウメ</t>
  </si>
  <si>
    <t>カヌマダイ２チョウメ</t>
  </si>
  <si>
    <t>カミミゾキュウバン</t>
  </si>
  <si>
    <t>カミミゾ１チョウメ</t>
  </si>
  <si>
    <t>カミミゾ２チョウメ</t>
  </si>
  <si>
    <t>カミミゾ３チョウメ</t>
  </si>
  <si>
    <t>カミミゾ４チョウメ</t>
  </si>
  <si>
    <t>カミミゾ５チョウメ</t>
  </si>
  <si>
    <t>カミミゾ６チョウメ</t>
  </si>
  <si>
    <t>カミミゾ７チョウメ</t>
  </si>
  <si>
    <t>キョウワ１チョウメ</t>
  </si>
  <si>
    <t>キョウワ２チョウメ</t>
  </si>
  <si>
    <t>キョウワ３チョウメ</t>
  </si>
  <si>
    <t>キョウワ４チョウメ</t>
  </si>
  <si>
    <t>コウヨウチョウ</t>
  </si>
  <si>
    <t>コマチドオリ１チョウメ</t>
  </si>
  <si>
    <t>コマチドオリ２チョウメ</t>
  </si>
  <si>
    <t>サガミハラ１チョウメ</t>
  </si>
  <si>
    <t>サガミハラ２チョウメ</t>
  </si>
  <si>
    <t>サガミハラ３チョウメ</t>
  </si>
  <si>
    <t>サガミハラ４チョウメ</t>
  </si>
  <si>
    <t>サガミハラ５チョウメ</t>
  </si>
  <si>
    <t>サガミハラ６チョウメ</t>
  </si>
  <si>
    <t>サガミハラ７チョウメ</t>
  </si>
  <si>
    <t>サガミハラ８チョウメ</t>
  </si>
  <si>
    <t>ススキノチョウ</t>
  </si>
  <si>
    <t>セイシン１チョウメ</t>
  </si>
  <si>
    <t>セイシン２チョウメ</t>
  </si>
  <si>
    <t>セイシン３チョウメ</t>
  </si>
  <si>
    <t>セイシン４チョウメ</t>
  </si>
  <si>
    <t>セイシン５チョウメ</t>
  </si>
  <si>
    <t>セイシン６チョウメ</t>
  </si>
  <si>
    <t>セイシン７チョウメ</t>
  </si>
  <si>
    <t>セイシン８チョウメ</t>
  </si>
  <si>
    <t>チュウオウ１チョウメ</t>
  </si>
  <si>
    <t>チュウオウ２チョウメ</t>
  </si>
  <si>
    <t>チュウオウ３チョウメ</t>
  </si>
  <si>
    <t>チュウオウ４チョウメ</t>
  </si>
  <si>
    <t>チュウオウ５チョウメ</t>
  </si>
  <si>
    <t>チュウオウ６チョウメ</t>
  </si>
  <si>
    <t>チヨダ１チョウメ</t>
  </si>
  <si>
    <t>チヨダ２チョウメ</t>
  </si>
  <si>
    <t>チヨダ３チョウメ</t>
  </si>
  <si>
    <t>チヨダ４チョウメ</t>
  </si>
  <si>
    <t>チヨダ５チョウメ</t>
  </si>
  <si>
    <t>チヨダ６チョウメ</t>
  </si>
  <si>
    <t>チヨダ７チョウメ</t>
  </si>
  <si>
    <t>ナミキ１チョウメ</t>
  </si>
  <si>
    <t>ナミキ２チョウメ</t>
  </si>
  <si>
    <t>ナミキ３チョウメ</t>
  </si>
  <si>
    <t>ナミキ４チョウメ</t>
  </si>
  <si>
    <t>ヒカリガオカ１チョウメ</t>
  </si>
  <si>
    <t>ヒカリガオカ２チョウメ</t>
  </si>
  <si>
    <t>ヒカリガオカ３チョウメ</t>
  </si>
  <si>
    <t>ヒカワチョウ</t>
  </si>
  <si>
    <t>フジミ１チョウメ</t>
  </si>
  <si>
    <t>フジミ２チョウメ</t>
  </si>
  <si>
    <t>フジミ３チョウメ</t>
  </si>
  <si>
    <t>フジミ４チョウメ</t>
  </si>
  <si>
    <t>フジミ５チョウメ</t>
  </si>
  <si>
    <t>フジミ６チョウメ</t>
  </si>
  <si>
    <t>ホシガオカ１チョウメ</t>
  </si>
  <si>
    <t>ホシガオカ２チョウメ</t>
  </si>
  <si>
    <t>ホシガオカ３チョウメ</t>
  </si>
  <si>
    <t>ホシガオカ４チョウメ</t>
  </si>
  <si>
    <t>ミナミハシモト１チョウメ</t>
  </si>
  <si>
    <t>ミナミハシモト２チョウメ</t>
  </si>
  <si>
    <t>ミナミハシモト３チョウメ</t>
  </si>
  <si>
    <t>ミナミハシモト４チョウメ</t>
  </si>
  <si>
    <t>ヤベ１チョウメ</t>
  </si>
  <si>
    <t>ヤベ２チョウメ</t>
  </si>
  <si>
    <t>ヤベ３チョウメ</t>
  </si>
  <si>
    <t>ヤベ４チョウメ</t>
  </si>
  <si>
    <t>ヨコヤマ１チョウメ</t>
  </si>
  <si>
    <t>ヨコヤマ２チョウメ</t>
  </si>
  <si>
    <t>ヨコヤマ３チョウメ</t>
  </si>
  <si>
    <t>ヨコヤマ４チョウメ</t>
  </si>
  <si>
    <t>ヨコヤマ５チョウメ</t>
  </si>
  <si>
    <t>ヨコヤマ６チョウメ</t>
  </si>
  <si>
    <t>ヨコヤマダイ１チョウメ</t>
  </si>
  <si>
    <t>ヨコヤマダイ２チョウメ</t>
  </si>
  <si>
    <t>ヒガシフチノベ１チョウメ</t>
  </si>
  <si>
    <t>ヒガシフチノベ２チョウメ</t>
  </si>
  <si>
    <t>ヒガシフチノベ３チョウメ</t>
  </si>
  <si>
    <t>ヒガシフチノベ４チョウメ</t>
  </si>
  <si>
    <t>ヒガシフチノベ５チョウメ</t>
  </si>
  <si>
    <t>フチノベ１チョウメ</t>
  </si>
  <si>
    <t>フチノベ２チョウメ</t>
  </si>
  <si>
    <t>フチノベ３チョウメ</t>
  </si>
  <si>
    <t>フチノベ４チョウメ</t>
  </si>
  <si>
    <t>フチノベ５チョウメ</t>
  </si>
  <si>
    <t>フチノベホンチョウ１チョウメ</t>
  </si>
  <si>
    <t>フチノベホンチョウ２チョウメ</t>
  </si>
  <si>
    <t>フチノベホンチョウ３チョウメ</t>
  </si>
  <si>
    <t>フチノベホンチョウ４チョウメ</t>
  </si>
  <si>
    <t>フチノベホンチョウ５チョウメ</t>
  </si>
  <si>
    <t>カミヤベ１チョウメ</t>
  </si>
  <si>
    <t>カミヤベ２チョウメ</t>
  </si>
  <si>
    <t>カミヤベ３チョウメ</t>
  </si>
  <si>
    <t>カミヤベ４チョウメ</t>
  </si>
  <si>
    <t>カミヤベ５チョウメ</t>
  </si>
  <si>
    <t>ヤベシンマチ</t>
  </si>
  <si>
    <t>ヤベシンデン</t>
  </si>
  <si>
    <t>アオバ１チョウメ</t>
  </si>
  <si>
    <t>アオバ２チョウメ</t>
  </si>
  <si>
    <t>ミヤシモホンチョウ１チョウメ</t>
  </si>
  <si>
    <t>ミヤシモホンチョウ２チョウメ</t>
  </si>
  <si>
    <t>ミヤシモホンチョウ３チョウメ</t>
  </si>
  <si>
    <t>ヨウコウダイ１チョウメ</t>
  </si>
  <si>
    <t>ヨウコウダイ２チョウメ</t>
  </si>
  <si>
    <t>ヨウコウダイ３チョウメ</t>
  </si>
  <si>
    <t>ヨウコウダイ４チョウメ</t>
  </si>
  <si>
    <t>ヨウコウダイ５チョウメ</t>
  </si>
  <si>
    <t>ヨウコウダイ６チョウメ</t>
  </si>
  <si>
    <t>ヨウコウダイ７チョウメ</t>
  </si>
  <si>
    <t>ヨシノダイ１チョウメ</t>
  </si>
  <si>
    <t>ヨシノダイ２チョウメ</t>
  </si>
  <si>
    <t>ヨシノダイ３チョウメ</t>
  </si>
  <si>
    <t>コヤマ１チョウメ</t>
  </si>
  <si>
    <t>コヤマ２チョウメ</t>
  </si>
  <si>
    <t>コヤマ３チョウメ</t>
  </si>
  <si>
    <t>コヤマ４チョウメ</t>
  </si>
  <si>
    <t>タカネ１チョウメ</t>
  </si>
  <si>
    <t>タカネ２チョウメ</t>
  </si>
  <si>
    <t>タカネ３チョウメ</t>
  </si>
  <si>
    <t>タナシオタ１チョウメ</t>
  </si>
  <si>
    <t>タナシオタ２チョウメ</t>
  </si>
  <si>
    <t>タナシオタ３チョウメ</t>
  </si>
  <si>
    <t>タナシオタ４チョウメ</t>
  </si>
  <si>
    <t>マツガオカ１チョウメ</t>
  </si>
  <si>
    <t>マツガオカ２チョウメ</t>
  </si>
  <si>
    <t>ミドリガオカ１チョウメ</t>
  </si>
  <si>
    <t>ミドリガオカ２チョウメ</t>
  </si>
  <si>
    <t>スイゴウタナ１チョウメ</t>
  </si>
  <si>
    <t>スイゴウタナ２チョウメ</t>
  </si>
  <si>
    <t>スイゴウタナ３チョウメ</t>
  </si>
  <si>
    <t>スイゴウタナ４チョウメ</t>
  </si>
  <si>
    <t>ウノモリ１チョウメ</t>
  </si>
  <si>
    <t>ウノモリ２チョウメ</t>
  </si>
  <si>
    <t>ウノモリ３チョウメ</t>
  </si>
  <si>
    <t>オオノダイ１チョウメ</t>
  </si>
  <si>
    <t>オオノダイ２チョウメ</t>
  </si>
  <si>
    <t>オオノダイ４チョウメ</t>
  </si>
  <si>
    <t>オオノダイ５チョウメ</t>
  </si>
  <si>
    <t>オオノダイ６チョウメ</t>
  </si>
  <si>
    <t>オオノダイ７チョウメ</t>
  </si>
  <si>
    <t>オオノダイ８チョウメ</t>
  </si>
  <si>
    <t>カミツルマ１チョウメ</t>
  </si>
  <si>
    <t>カミツルマ２チョウメ</t>
  </si>
  <si>
    <t>カミツルマ３チョウメ</t>
  </si>
  <si>
    <t>カミツルマ４チョウメ</t>
  </si>
  <si>
    <t>カミツルマ５チョウメ</t>
  </si>
  <si>
    <t>カミツルマ６チョウメ</t>
  </si>
  <si>
    <t>カミツルマ７チョウメ</t>
  </si>
  <si>
    <t>カミツルマ８チョウメ</t>
  </si>
  <si>
    <t>カミツルマホンチョウ１チョウメ</t>
  </si>
  <si>
    <t>カミツルマホンチョウ２チョウメ</t>
  </si>
  <si>
    <t>カミツルマホンチョウ３チョウメ</t>
  </si>
  <si>
    <t>カミツルマホンチョウ４チョウメ</t>
  </si>
  <si>
    <t>カミツルマホンチョウ５チョウメ</t>
  </si>
  <si>
    <t>カミツルマホンチョウ６チョウメ</t>
  </si>
  <si>
    <t>カミツルマホンチョウ７チョウメ</t>
  </si>
  <si>
    <t>カミツルマホンチョウ８チョウメ</t>
  </si>
  <si>
    <t>カミツルマホンチョウ９チョウメ</t>
  </si>
  <si>
    <t>コブチ１チョウメ</t>
  </si>
  <si>
    <t>コブチ２チョウメ</t>
  </si>
  <si>
    <t>コブチ３チョウメ</t>
  </si>
  <si>
    <t>コブチ４チョウメ</t>
  </si>
  <si>
    <t>コブチ５チョウメ</t>
  </si>
  <si>
    <t>コブチ６チョウメ</t>
  </si>
  <si>
    <t>サカエマチ</t>
  </si>
  <si>
    <t>サガミオオノ１チョウメ</t>
  </si>
  <si>
    <t>サガミオオノ２チョウメ</t>
  </si>
  <si>
    <t>サガミオオノ３チョウメ</t>
  </si>
  <si>
    <t>サガミオオノ４チョウメ</t>
  </si>
  <si>
    <t>サガミオオノ５チョウメ</t>
  </si>
  <si>
    <t>サガミオオノ６チョウメ</t>
  </si>
  <si>
    <t>サガミオオノ７チョウメ</t>
  </si>
  <si>
    <t>サガミオオノ８チョウメ</t>
  </si>
  <si>
    <t>サガミオオノ９チョウメ</t>
  </si>
  <si>
    <t>サガミダイ１チョウメ</t>
  </si>
  <si>
    <t>サガミダイ２チョウメ</t>
  </si>
  <si>
    <t>サガミダイ３チョウメ</t>
  </si>
  <si>
    <t>サガミダイ４チョウメ</t>
  </si>
  <si>
    <t>サガミダイ５チョウメ</t>
  </si>
  <si>
    <t>サガミダイ６チョウメ</t>
  </si>
  <si>
    <t>サガミダイ７チョウメ</t>
  </si>
  <si>
    <t>サガミダイダンチ</t>
  </si>
  <si>
    <t>ソウナン２チョウメ</t>
  </si>
  <si>
    <t>ソウナン３チョウメ</t>
  </si>
  <si>
    <t>ソウナン４チョウメ</t>
  </si>
  <si>
    <t>ソウブダイ１チョウメ</t>
  </si>
  <si>
    <t>ソウブダイ２チョウメ</t>
  </si>
  <si>
    <t>ソウブダイ３チョウメ</t>
  </si>
  <si>
    <t>ソウブダイダンチ１チョウメ</t>
  </si>
  <si>
    <t>ソウブダイダンチ２チョウメ</t>
  </si>
  <si>
    <t>ヒガシリンカン１チョウメ</t>
  </si>
  <si>
    <t>ヒガシリンカン２チョウメ</t>
  </si>
  <si>
    <t>ヒガシリンカン３チョウメ</t>
  </si>
  <si>
    <t>ヒガシリンカン４チョウメ</t>
  </si>
  <si>
    <t>ヒガシリンカン５チョウメ</t>
  </si>
  <si>
    <t>ヒガシリンカン６チョウメ</t>
  </si>
  <si>
    <t>ヒガシリンカン７チョウメ</t>
  </si>
  <si>
    <t>ヒガシリンカン８チョウメ</t>
  </si>
  <si>
    <t>ブンキョウ１チョウメ</t>
  </si>
  <si>
    <t>ブンキョウ２チョウメ</t>
  </si>
  <si>
    <t>ミナミダイ１チョウメ</t>
  </si>
  <si>
    <t>ミナミダイ２チョウメ</t>
  </si>
  <si>
    <t>ミナミダイ３チョウメ</t>
  </si>
  <si>
    <t>ミナミダイ４チョウメ</t>
  </si>
  <si>
    <t>ミナミダイ５チョウメ</t>
  </si>
  <si>
    <t>ミナミダイ６チョウメ</t>
  </si>
  <si>
    <t>ユタカチョウ</t>
  </si>
  <si>
    <t>アサミゾダイキュウバンチ</t>
  </si>
  <si>
    <t>アサミゾダイ１チョウメ</t>
  </si>
  <si>
    <t>アサミゾダイ２チョウメ</t>
  </si>
  <si>
    <t>アサミゾダイ３チョウメ</t>
  </si>
  <si>
    <t>アサミゾダイ４チョウメ</t>
  </si>
  <si>
    <t>アサミゾダイ５チョウメ</t>
  </si>
  <si>
    <t>アサミゾダイ６チョウメ</t>
  </si>
  <si>
    <t>アサミゾダイ７チョウメ</t>
  </si>
  <si>
    <t>アサミゾダイ８チョウメ</t>
  </si>
  <si>
    <t>タイマ</t>
  </si>
  <si>
    <t>ニシオオヌマ１チョウメ</t>
  </si>
  <si>
    <t>ニシオオヌマ２チョウメ</t>
  </si>
  <si>
    <t>ニシオオヌマ３チョウメ</t>
  </si>
  <si>
    <t>ニシオオヌマ４チョウメ</t>
  </si>
  <si>
    <t>ニシオオヌマ５チョウメ</t>
  </si>
  <si>
    <t>ヒガシオオヌマ１チョウメ</t>
  </si>
  <si>
    <t>ヒガシオオヌマ２チョウメ</t>
  </si>
  <si>
    <t>ヒガシオオヌマ３チョウメ</t>
  </si>
  <si>
    <t>ヒガシオオヌマ４チョウメ</t>
  </si>
  <si>
    <t>フタバ１チョウメ</t>
  </si>
  <si>
    <t>フタバ２チョウメ</t>
  </si>
  <si>
    <t>ミソノ１チョウメ</t>
  </si>
  <si>
    <t>ミソノ２チョウメ</t>
  </si>
  <si>
    <t>ミソノ３チョウメ</t>
  </si>
  <si>
    <t>ミソノ４チョウメ</t>
  </si>
  <si>
    <t>ミソノ５チョウメ</t>
  </si>
  <si>
    <t>ワカマツ１チョウメ</t>
  </si>
  <si>
    <t>ワカマツ２チョウメ</t>
  </si>
  <si>
    <t>ワカマツ３チョウメ</t>
  </si>
  <si>
    <t>ワカマツ４チョウメ</t>
  </si>
  <si>
    <t>ワカマツ５チョウメ</t>
  </si>
  <si>
    <t>ワカマツ６チョウメ</t>
  </si>
  <si>
    <t>イソベ</t>
  </si>
  <si>
    <t>キタザト１チョウメ</t>
  </si>
  <si>
    <t>キタザト２チョウメ</t>
  </si>
  <si>
    <t>シモミゾ</t>
  </si>
  <si>
    <t>シンド</t>
  </si>
  <si>
    <t>ニシスナマチ１チョウメ</t>
  </si>
  <si>
    <t>ニシスナマチ２チョウメ</t>
  </si>
  <si>
    <t>ニシスナマチ３チョウメ</t>
  </si>
  <si>
    <t>ニシスナマチ４チョウメ</t>
  </si>
  <si>
    <t>ニシスナマチ５チョウメ</t>
  </si>
  <si>
    <t>ニシスナマチ６チョウメ</t>
  </si>
  <si>
    <t>ニシスナマチ７チョウメ</t>
  </si>
  <si>
    <t>イチバンチョウ１チョウメ</t>
  </si>
  <si>
    <t>イチバンチョウ２チョウメ</t>
  </si>
  <si>
    <t>イチバンチョウ３チョウメ</t>
  </si>
  <si>
    <t>イチバンチョウ４チョウメ</t>
  </si>
  <si>
    <t>イチバンチョウ５チョウメ</t>
  </si>
  <si>
    <t>イチバンチョウ６チョウメ</t>
  </si>
  <si>
    <t>カミスナマチ１チョウメ</t>
  </si>
  <si>
    <t>カミスナマチ２チョウメ</t>
  </si>
  <si>
    <t>カミスナマチ３チョウメ</t>
  </si>
  <si>
    <t>カミスナマチ４チョウメ</t>
  </si>
  <si>
    <t>カミスナマチ５チョウメ</t>
  </si>
  <si>
    <t>カミスナマチ６チョウメ</t>
  </si>
  <si>
    <t>カミスナマチ７チョウメ</t>
  </si>
  <si>
    <t>スナガワチョウ１チョウメ</t>
  </si>
  <si>
    <t>スナガワチョウ２チョウメ</t>
  </si>
  <si>
    <t>スナガワチョウ３チョウメ</t>
  </si>
  <si>
    <t>スナガワチョウ４チョウメ</t>
  </si>
  <si>
    <t>スナガワチョウ５チョウメ</t>
  </si>
  <si>
    <t>スナガワチョウ６チョウメ</t>
  </si>
  <si>
    <t>スナガワチョウ７チョウメ</t>
  </si>
  <si>
    <t>スナガワチョウ８チョウメ</t>
  </si>
  <si>
    <t>サイワイチョウ１チョウメ</t>
  </si>
  <si>
    <t>サイワイチョウ２チョウメ</t>
  </si>
  <si>
    <t>サイワイチョウ３チョウメ</t>
  </si>
  <si>
    <t>サイワイチョウ４チョウメ</t>
  </si>
  <si>
    <t>サイワイチョウ５チョウメ</t>
  </si>
  <si>
    <t>サイワイチョウ６チョウメ</t>
  </si>
  <si>
    <t>ワカバチョウ１チョウメ</t>
  </si>
  <si>
    <t>ワカバチョウ２チョウメ</t>
  </si>
  <si>
    <t>ワカバチョウ３チョウメ</t>
  </si>
  <si>
    <t>ワカバチョウ４チョウメ</t>
  </si>
  <si>
    <t>サカエチョウ６チョウメ</t>
  </si>
  <si>
    <t>タカマツチョウ１チョウメ</t>
  </si>
  <si>
    <t>タカマツチョウ２チョウメ</t>
  </si>
  <si>
    <t>タカマツチョウ３チョウメ</t>
  </si>
  <si>
    <t>アケボノチョウ１チョウメ</t>
  </si>
  <si>
    <t>アケボノチョウ２チョウメ</t>
  </si>
  <si>
    <t>アケボノチョウ３チョウメ</t>
  </si>
  <si>
    <t>ハゴロモチョウ１チョウメ</t>
  </si>
  <si>
    <t>ハゴロモチョウ２チョウメ</t>
  </si>
  <si>
    <t>ハゴロモチョウ３チョウメ</t>
  </si>
  <si>
    <t>ニシキチョウ１チョウメ</t>
  </si>
  <si>
    <t>ニシキチョウ２チョウメ</t>
  </si>
  <si>
    <t>ニシキチョウ３チョウメ</t>
  </si>
  <si>
    <t>ニシキチョウ４チョウメ</t>
  </si>
  <si>
    <t>ニシキチョウ５チョウメ</t>
  </si>
  <si>
    <t>ニシキチョウ６チョウメ</t>
  </si>
  <si>
    <t>シバサキチョウ１チョウメ</t>
  </si>
  <si>
    <t>シバサキチョウ２チョウメ</t>
  </si>
  <si>
    <t>シバサキチョウ３チョウメ</t>
  </si>
  <si>
    <t>シバサキチョウ４チョウメ</t>
  </si>
  <si>
    <t>シバサキチョウ５チョウメ</t>
  </si>
  <si>
    <t>シバサキチョウ６チョウメ</t>
  </si>
  <si>
    <t>フジミチョウ１チョウメ</t>
  </si>
  <si>
    <t>フジミチョウ２チョウメ</t>
  </si>
  <si>
    <t>フジミチョウ３チョウメ</t>
  </si>
  <si>
    <t>フジミチョウ４チョウメ</t>
  </si>
  <si>
    <t>フジミチョウ５チョウメ</t>
  </si>
  <si>
    <t>フジミチョウ６チョウメ</t>
  </si>
  <si>
    <t>フジミチョウ７チョウメ</t>
  </si>
  <si>
    <t>アズマチョウ１チョウメ</t>
  </si>
  <si>
    <t>アズマチョウ２チョウメ</t>
  </si>
  <si>
    <t>アズマチョウ３チョウメ</t>
  </si>
  <si>
    <t>アズマチョウ４チョウメ</t>
  </si>
  <si>
    <t>アズマチョウ５チョウメ</t>
  </si>
  <si>
    <t>ゴウチチョウ１チョウメ</t>
  </si>
  <si>
    <t>ゴウチチョウ２チョウメ</t>
  </si>
  <si>
    <t>ゴウチチョウ３チョウメ</t>
  </si>
  <si>
    <t>ムサシノ２チョウメ</t>
  </si>
  <si>
    <t>ムサシノ３チョウメ</t>
  </si>
  <si>
    <t>タマガワチョウ１チョウメ</t>
  </si>
  <si>
    <t>タマガワチョウ２チョウメ</t>
  </si>
  <si>
    <t>タマガワチョウ３チョウメ</t>
  </si>
  <si>
    <t>タマガワチョウ４チョウメ</t>
  </si>
  <si>
    <t>タマガワチョウ５チョウメ</t>
  </si>
  <si>
    <t>フクシマチョウ１チョウメ</t>
  </si>
  <si>
    <t>フクシマチョウ２チョウメ</t>
  </si>
  <si>
    <t>フクシマチョウ３チョウメ</t>
  </si>
  <si>
    <t>フクシマチョウ</t>
  </si>
  <si>
    <t>アサヒチョウ４チョウメ</t>
  </si>
  <si>
    <t>アサヒチョウ５チョウメ</t>
  </si>
  <si>
    <t>ツツジガオカ１チョウメ</t>
  </si>
  <si>
    <t>ツツジガオカ２チョウメ</t>
  </si>
  <si>
    <t>ツツジガオカ３チョウメ</t>
  </si>
  <si>
    <t>ミホリチョウ１チョウメ</t>
  </si>
  <si>
    <t>ミホリチョウ２チョウメ</t>
  </si>
  <si>
    <t>ミホリチョウ３チョウメ</t>
  </si>
  <si>
    <t>ミホリチョウ４チョウメ</t>
  </si>
  <si>
    <t>ミホリチョウ５チョウメ</t>
  </si>
  <si>
    <t>ショウワマチ１チョウメ</t>
  </si>
  <si>
    <t>ショウワマチ２チョウメ</t>
  </si>
  <si>
    <t>ショウワマチ３チョウメ</t>
  </si>
  <si>
    <t>ショウワマチ４チョウメ</t>
  </si>
  <si>
    <t>ショウワマチ５チョウメ</t>
  </si>
  <si>
    <t>オオガミマチ１チョウメ</t>
  </si>
  <si>
    <t>オオガミマチ２チョウメ</t>
  </si>
  <si>
    <t>オオガミマチ３チョウメ</t>
  </si>
  <si>
    <t>オオガミマチ４チョウメ</t>
  </si>
  <si>
    <t>オオガミマチ</t>
  </si>
  <si>
    <t>マツバラチョウ１チョウメ</t>
  </si>
  <si>
    <t>マツバラチョウ２チョウメ</t>
  </si>
  <si>
    <t>マツバラチョウ３チョウメ</t>
  </si>
  <si>
    <t>マツバラチョウ４チョウメ</t>
  </si>
  <si>
    <t>マツバラチョウ５チョウメ</t>
  </si>
  <si>
    <t>タナカチョウ１チョウメ</t>
  </si>
  <si>
    <t>タナカチョウ２チョウメ</t>
  </si>
  <si>
    <t>タナカチョウ３チョウメ</t>
  </si>
  <si>
    <t>タナカチョウ４チョウメ</t>
  </si>
  <si>
    <t>タナカチョウ</t>
  </si>
  <si>
    <t>ハイジマチョウ１チョウメ</t>
  </si>
  <si>
    <t>ハイジマチョウ２チョウメ</t>
  </si>
  <si>
    <t>ハイジマチョウ３チョウメ</t>
  </si>
  <si>
    <t>ハイジマチョウ４チョウメ</t>
  </si>
  <si>
    <t>ハイジマチョウ５チョウメ</t>
  </si>
  <si>
    <t>ハイジママチ６チョウメ</t>
  </si>
  <si>
    <t>ハイジマチョウ</t>
  </si>
  <si>
    <t>ツキジチョウ</t>
  </si>
  <si>
    <t>ナカガミマチ１チョウメ</t>
  </si>
  <si>
    <t>ナカガミマチ２チョウメ</t>
  </si>
  <si>
    <t>ナカガミマチ３チョウメ</t>
  </si>
  <si>
    <t>ナカガミマチ</t>
  </si>
  <si>
    <t>ミヤザワマチ１チョウメ</t>
  </si>
  <si>
    <t>ミヤザワマチ２チョウメ</t>
  </si>
  <si>
    <t>ミヤザワマチ３チョウメ</t>
  </si>
  <si>
    <t>ミヤザワマチ</t>
  </si>
  <si>
    <t>アサヒチョウ</t>
    <phoneticPr fontId="2"/>
  </si>
  <si>
    <t>タナ　　　</t>
    <phoneticPr fontId="2"/>
  </si>
  <si>
    <t>オオノダイ３チョウメ</t>
    <phoneticPr fontId="2"/>
  </si>
  <si>
    <t>オオノダイ３チョウメ</t>
    <phoneticPr fontId="2"/>
  </si>
  <si>
    <t>コミヤマチ</t>
    <phoneticPr fontId="2"/>
  </si>
  <si>
    <t>オオヨコチョウ</t>
    <phoneticPr fontId="2"/>
  </si>
  <si>
    <t>ヨウカマチ</t>
    <phoneticPr fontId="2"/>
  </si>
  <si>
    <t>ハチマンチョウ</t>
    <phoneticPr fontId="2"/>
  </si>
  <si>
    <t>オヅチョウ</t>
    <phoneticPr fontId="2"/>
  </si>
  <si>
    <t>ヤノマチ</t>
    <phoneticPr fontId="2"/>
  </si>
  <si>
    <t>タイラマチ</t>
    <phoneticPr fontId="2"/>
  </si>
  <si>
    <t>フリガナ</t>
    <phoneticPr fontId="2"/>
  </si>
  <si>
    <t>カミカワハラマチ</t>
    <phoneticPr fontId="2"/>
  </si>
  <si>
    <t>カミカワハラマチ１チョウメ</t>
    <phoneticPr fontId="2"/>
  </si>
  <si>
    <t>カミカワハラマチ２チョウメ</t>
    <phoneticPr fontId="2"/>
  </si>
  <si>
    <t>カミカワハラマチ３チョウメ</t>
    <phoneticPr fontId="2"/>
  </si>
  <si>
    <t>ミドリチョウ１チョウメ</t>
    <phoneticPr fontId="2"/>
  </si>
  <si>
    <t>ミドリチョウ２チョウメ</t>
    <phoneticPr fontId="2"/>
  </si>
  <si>
    <t>ミドリチョウ３チョウメ</t>
    <phoneticPr fontId="2"/>
  </si>
  <si>
    <t>ミドリチョウ４チョウメ</t>
    <phoneticPr fontId="2"/>
  </si>
  <si>
    <t>ミドリチョウ５チョウメ</t>
    <phoneticPr fontId="2"/>
  </si>
  <si>
    <t>イズミチョウ</t>
    <phoneticPr fontId="2"/>
  </si>
  <si>
    <t>カシワチョウ１チョウメ</t>
    <phoneticPr fontId="2"/>
  </si>
  <si>
    <t>カシワチョウ２チョウメ</t>
    <phoneticPr fontId="2"/>
  </si>
  <si>
    <t>カシワチョウ３チョウメ</t>
    <phoneticPr fontId="2"/>
  </si>
  <si>
    <t>カシワチョウ４チョウメ</t>
    <phoneticPr fontId="2"/>
  </si>
  <si>
    <t>カシワチョウ５チョウメ</t>
    <phoneticPr fontId="2"/>
  </si>
  <si>
    <t>ヒジリガオカ１チョウメ</t>
    <phoneticPr fontId="2"/>
  </si>
  <si>
    <t>ヒジリガオカ２チョウメ</t>
    <phoneticPr fontId="2"/>
  </si>
  <si>
    <t>ヒジリガオカ３チョウメ</t>
    <phoneticPr fontId="2"/>
  </si>
  <si>
    <t>ヒジリガオカ４チョウメ</t>
    <phoneticPr fontId="2"/>
  </si>
  <si>
    <t>ヒジリガオカ５チョウメ</t>
    <phoneticPr fontId="2"/>
  </si>
  <si>
    <t>トヨガオカ１チョウメ</t>
    <phoneticPr fontId="2"/>
  </si>
  <si>
    <t>トヨガオカ２チョウメ</t>
    <phoneticPr fontId="2"/>
  </si>
  <si>
    <t>トヨガオカ３チョウメ</t>
    <phoneticPr fontId="2"/>
  </si>
  <si>
    <t>トヨガオカ４チョウメ</t>
    <phoneticPr fontId="2"/>
  </si>
  <si>
    <t>トヨガオカ５チョウメ</t>
    <phoneticPr fontId="2"/>
  </si>
  <si>
    <t>トヨガオカ６チョウメ</t>
    <phoneticPr fontId="2"/>
  </si>
  <si>
    <t>シンマチ１チョウメ</t>
    <phoneticPr fontId="2"/>
  </si>
  <si>
    <t>シンマチ２チョウメ</t>
    <phoneticPr fontId="2"/>
  </si>
  <si>
    <t>シンマチ３チョウメ</t>
    <phoneticPr fontId="2"/>
  </si>
  <si>
    <t>オオアザカミダ</t>
    <phoneticPr fontId="2"/>
  </si>
  <si>
    <t>シンチョウ４チョウメ</t>
    <phoneticPr fontId="2"/>
  </si>
  <si>
    <t>シンチョウ５チョウメ</t>
    <phoneticPr fontId="2"/>
  </si>
  <si>
    <t>オヤマガオカ１チョウメ</t>
    <phoneticPr fontId="2"/>
  </si>
  <si>
    <t>オヤマガオカ２チョウメ</t>
    <phoneticPr fontId="2"/>
  </si>
  <si>
    <t>オヤマガオカ３チョウメ</t>
    <phoneticPr fontId="2"/>
  </si>
  <si>
    <t>オヤマガオカ４チョウメ</t>
    <phoneticPr fontId="2"/>
  </si>
  <si>
    <t>オヤマガオカ５チョウメ</t>
    <phoneticPr fontId="2"/>
  </si>
  <si>
    <t>オヤマガオカ６チョウメ</t>
    <phoneticPr fontId="2"/>
  </si>
  <si>
    <t>ノウガヤ１チョウメ</t>
    <phoneticPr fontId="2"/>
  </si>
  <si>
    <t>ノウガヤ２チョウメ</t>
    <phoneticPr fontId="2"/>
  </si>
  <si>
    <t>ノウガヤ３チョウメ</t>
    <phoneticPr fontId="2"/>
  </si>
  <si>
    <t>ノウガヤ４チョウメ</t>
    <phoneticPr fontId="2"/>
  </si>
  <si>
    <t>ノウガヤ５チョウメ</t>
    <phoneticPr fontId="2"/>
  </si>
  <si>
    <t>ノウガヤ６チョウメ</t>
    <phoneticPr fontId="2"/>
  </si>
  <si>
    <t>ノウガヤ７チョウメ</t>
    <phoneticPr fontId="2"/>
  </si>
  <si>
    <t>ミヤシモ１チョウメ</t>
    <phoneticPr fontId="2"/>
  </si>
  <si>
    <t>ミヤシモ２チョウメ</t>
    <phoneticPr fontId="2"/>
  </si>
  <si>
    <t>ミヤシモ３チョウメ</t>
    <phoneticPr fontId="2"/>
  </si>
  <si>
    <t>ヤエ１チョウメ</t>
    <phoneticPr fontId="2"/>
  </si>
  <si>
    <t>ヤエ２チョウメ</t>
    <phoneticPr fontId="2"/>
  </si>
  <si>
    <t>ヤエ３チョウメ</t>
    <phoneticPr fontId="2"/>
  </si>
  <si>
    <t>オオヤママチ</t>
    <phoneticPr fontId="2"/>
  </si>
  <si>
    <t>サクラダイ</t>
    <phoneticPr fontId="2"/>
  </si>
  <si>
    <t>アライソノ１チョウメ</t>
    <phoneticPr fontId="2"/>
  </si>
  <si>
    <t>アライソノ２チョウメ</t>
    <phoneticPr fontId="2"/>
  </si>
  <si>
    <t>アライソノ３チョウメ</t>
    <phoneticPr fontId="2"/>
  </si>
  <si>
    <t>アライソノ４チョウメ</t>
    <phoneticPr fontId="2"/>
  </si>
  <si>
    <t>アライソノ５チョウメ</t>
    <phoneticPr fontId="2"/>
  </si>
  <si>
    <t>アライソノキュウバンチ</t>
    <phoneticPr fontId="2"/>
  </si>
  <si>
    <t>ソウナン１チョウメ</t>
    <phoneticPr fontId="2"/>
  </si>
  <si>
    <t>マツガエチョウ</t>
    <phoneticPr fontId="2"/>
  </si>
  <si>
    <t>アタゴ２チョウメ</t>
    <phoneticPr fontId="2"/>
  </si>
  <si>
    <t>アオバ３チョウメ</t>
    <phoneticPr fontId="2"/>
  </si>
  <si>
    <t>オオノダイチュウオウク１００</t>
    <phoneticPr fontId="2"/>
  </si>
  <si>
    <t>オオノダイミナミク７３０</t>
    <phoneticPr fontId="2"/>
  </si>
  <si>
    <t>シモクザワチュウオウク１２５０</t>
    <phoneticPr fontId="2"/>
  </si>
  <si>
    <t>シモクザワミドリク４７５０</t>
    <phoneticPr fontId="2"/>
  </si>
  <si>
    <t>下九沢（中央区のみ）</t>
    <rPh sb="0" eb="3">
      <t>シモクザワ</t>
    </rPh>
    <rPh sb="4" eb="7">
      <t>チュウオウク</t>
    </rPh>
    <phoneticPr fontId="2"/>
  </si>
  <si>
    <t>大野台３丁目（中央区のみ）</t>
    <rPh sb="0" eb="3">
      <t>オオノダイ</t>
    </rPh>
    <rPh sb="4" eb="6">
      <t>チョウメ</t>
    </rPh>
    <rPh sb="7" eb="10">
      <t>チュウオウク</t>
    </rPh>
    <phoneticPr fontId="2"/>
  </si>
  <si>
    <t>田名　（中央区のみ）　　</t>
    <rPh sb="0" eb="2">
      <t>タナ</t>
    </rPh>
    <phoneticPr fontId="2"/>
  </si>
  <si>
    <t>タナチュウオウク４９７０ブ</t>
    <phoneticPr fontId="2"/>
  </si>
  <si>
    <t>タナミドリク５５０ブ</t>
    <phoneticPr fontId="2"/>
  </si>
  <si>
    <t>シモクザワチュウオウク１２５０</t>
    <phoneticPr fontId="2"/>
  </si>
  <si>
    <t>タナチュウオウク４９７０</t>
    <phoneticPr fontId="2"/>
  </si>
  <si>
    <t>タナミドリク５５０</t>
    <phoneticPr fontId="2"/>
  </si>
  <si>
    <t>下九沢（緑区のみ）</t>
    <rPh sb="0" eb="3">
      <t>シモクザワ</t>
    </rPh>
    <rPh sb="4" eb="6">
      <t>ミドリク</t>
    </rPh>
    <phoneticPr fontId="2"/>
  </si>
  <si>
    <t>田名（緑区のみ）　</t>
    <rPh sb="0" eb="2">
      <t>タナ</t>
    </rPh>
    <phoneticPr fontId="2"/>
  </si>
  <si>
    <t>オオノダイミナミク７８０</t>
    <phoneticPr fontId="2"/>
  </si>
  <si>
    <t>大野台８丁目（南区のみ）</t>
    <rPh sb="0" eb="3">
      <t>オオノダイ</t>
    </rPh>
    <rPh sb="4" eb="6">
      <t>チョウメ</t>
    </rPh>
    <rPh sb="7" eb="9">
      <t>ミナミク</t>
    </rPh>
    <phoneticPr fontId="2"/>
  </si>
  <si>
    <t>基本対応不可エリア。ご相談の上ご注文ください</t>
    <rPh sb="0" eb="2">
      <t>キホン</t>
    </rPh>
    <rPh sb="2" eb="4">
      <t>タイオウ</t>
    </rPh>
    <rPh sb="4" eb="6">
      <t>フカ</t>
    </rPh>
    <rPh sb="11" eb="13">
      <t>ソウダン</t>
    </rPh>
    <rPh sb="14" eb="15">
      <t>ウエ</t>
    </rPh>
    <rPh sb="16" eb="18">
      <t>チュウモン</t>
    </rPh>
    <phoneticPr fontId="2"/>
  </si>
  <si>
    <t>八王子市</t>
    <rPh sb="0" eb="4">
      <t>ハチオウジシ</t>
    </rPh>
    <phoneticPr fontId="2"/>
  </si>
  <si>
    <t>※配布禁止</t>
    <phoneticPr fontId="2"/>
  </si>
  <si>
    <t>※配布禁止</t>
    <rPh sb="1" eb="3">
      <t>ハイフ</t>
    </rPh>
    <rPh sb="3" eb="5">
      <t>キンシ</t>
    </rPh>
    <phoneticPr fontId="2"/>
  </si>
  <si>
    <t>東京都多摩市聖ケ丘１丁目</t>
    <phoneticPr fontId="2"/>
  </si>
  <si>
    <t>東京都日野市大字上田</t>
    <phoneticPr fontId="2"/>
  </si>
  <si>
    <t>株式会社アスク</t>
    <rPh sb="0" eb="4">
      <t>カブシキガイシャ</t>
    </rPh>
    <phoneticPr fontId="10"/>
  </si>
  <si>
    <t>〒192-0907</t>
    <phoneticPr fontId="11"/>
  </si>
  <si>
    <t>東京都八王子市長沼町271-6</t>
    <rPh sb="0" eb="3">
      <t>トウキョウト</t>
    </rPh>
    <rPh sb="3" eb="7">
      <t>ハチオウジシ</t>
    </rPh>
    <rPh sb="7" eb="10">
      <t>ナガヌマチョウ</t>
    </rPh>
    <phoneticPr fontId="11"/>
  </si>
  <si>
    <t>TEL 042-683-1141</t>
    <phoneticPr fontId="11"/>
  </si>
  <si>
    <t>FAX 042-683-1142</t>
    <phoneticPr fontId="11"/>
  </si>
  <si>
    <t>【最新】配布リスト（No.20200710）</t>
    <rPh sb="1" eb="3">
      <t>サイシン</t>
    </rPh>
    <rPh sb="4" eb="6">
      <t>ハイフ</t>
    </rPh>
    <phoneticPr fontId="2"/>
  </si>
  <si>
    <t>配布数</t>
    <rPh sb="0" eb="2">
      <t>ハイフ</t>
    </rPh>
    <rPh sb="2" eb="3">
      <t>スウ</t>
    </rPh>
    <phoneticPr fontId="2"/>
  </si>
  <si>
    <t>完了日</t>
    <rPh sb="0" eb="2">
      <t>カンリョウ</t>
    </rPh>
    <rPh sb="2" eb="3">
      <t>ヒ</t>
    </rPh>
    <phoneticPr fontId="2"/>
  </si>
  <si>
    <t>合計</t>
    <rPh sb="0" eb="2">
      <t>ゴウケイ</t>
    </rPh>
    <phoneticPr fontId="2"/>
  </si>
  <si>
    <t>配布期間</t>
    <rPh sb="0" eb="2">
      <t>ハイフ</t>
    </rPh>
    <rPh sb="2" eb="4">
      <t>キカン</t>
    </rPh>
    <phoneticPr fontId="2"/>
  </si>
  <si>
    <t>チラシサイズ</t>
    <phoneticPr fontId="2"/>
  </si>
  <si>
    <t>セグメント</t>
    <phoneticPr fontId="2"/>
  </si>
  <si>
    <t>軒並み配布</t>
    <rPh sb="0" eb="2">
      <t>ノキナ</t>
    </rPh>
    <rPh sb="3" eb="5">
      <t>ハイフ</t>
    </rPh>
    <phoneticPr fontId="2"/>
  </si>
  <si>
    <t>チラシ納品日</t>
    <rPh sb="3" eb="5">
      <t>ノウヒン</t>
    </rPh>
    <rPh sb="5" eb="6">
      <t>ヒ</t>
    </rPh>
    <phoneticPr fontId="2"/>
  </si>
  <si>
    <t>配布報告</t>
    <rPh sb="0" eb="2">
      <t>ハイフ</t>
    </rPh>
    <rPh sb="2" eb="4">
      <t>ホウコク</t>
    </rPh>
    <phoneticPr fontId="2"/>
  </si>
  <si>
    <t>完了後報告書を提出いたします</t>
    <rPh sb="0" eb="2">
      <t>カンリョウ</t>
    </rPh>
    <rPh sb="2" eb="3">
      <t>ゴ</t>
    </rPh>
    <rPh sb="3" eb="6">
      <t>ホウコクショ</t>
    </rPh>
    <rPh sb="7" eb="9">
      <t>テイシュツ</t>
    </rPh>
    <phoneticPr fontId="2"/>
  </si>
  <si>
    <t>御中</t>
    <rPh sb="0" eb="2">
      <t>オンチュウ</t>
    </rPh>
    <phoneticPr fontId="2"/>
  </si>
  <si>
    <t>【免責事項】</t>
    <rPh sb="1" eb="3">
      <t>メンセキ</t>
    </rPh>
    <rPh sb="3" eb="5">
      <t>ジコウ</t>
    </rPh>
    <phoneticPr fontId="11"/>
  </si>
  <si>
    <t>※上記設定数は行政世帯数の100％ではありません。【実配布数を全ポスト数の80～60%程度と定めております】</t>
    <phoneticPr fontId="11"/>
  </si>
  <si>
    <t>※天候状況により配布日を延長・前倒しする場合があります</t>
    <phoneticPr fontId="11"/>
  </si>
  <si>
    <t>※チラシの反響を保証するものではありません</t>
    <phoneticPr fontId="11"/>
  </si>
  <si>
    <t>※配布禁止物件について</t>
    <phoneticPr fontId="11"/>
  </si>
  <si>
    <t>・・・下記のご連絡が入った場合は弊社にて調査を行いますので、住所とお名前を教えて頂けるように御願い致します</t>
    <phoneticPr fontId="11"/>
  </si>
  <si>
    <t>①投函禁止の連絡　②多重投函　③投棄（放置）</t>
    <phoneticPr fontId="11"/>
  </si>
  <si>
    <t>・・・住民のクレームで回収、謝罪を要する案件もご連絡下さい。弊社で対応致します。</t>
    <phoneticPr fontId="11"/>
  </si>
  <si>
    <t>〒192-0907</t>
    <phoneticPr fontId="11"/>
  </si>
  <si>
    <t>A4以下</t>
    <rPh sb="2" eb="4">
      <t>イカ</t>
    </rPh>
    <phoneticPr fontId="2"/>
  </si>
  <si>
    <t>部</t>
    <rPh sb="0" eb="1">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</si>
</sst>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5"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11"/>
      <color theme="1"/>
      <name val="ＭＳ Ｐゴシック"/>
      <family val="3"/>
      <charset val="128"/>
      <scheme val="minor"/>
    </font>
    <font>
      <b/>
      <sz val="11"/>
      <color theme="0"/>
      <name val="ＭＳ Ｐゴシック"/>
      <family val="3"/>
      <charset val="128"/>
      <scheme val="minor"/>
    </font>
    <font>
      <sz val="11"/>
      <color indexed="8"/>
      <name val="ＭＳ Ｐゴシック"/>
      <family val="3"/>
      <charset val="128"/>
    </font>
    <font>
      <b/>
      <sz val="11"/>
      <color theme="0"/>
      <name val="ＭＳ Ｐゴシック"/>
      <family val="2"/>
      <charset val="128"/>
      <scheme val="minor"/>
    </font>
    <font>
      <b/>
      <sz val="11"/>
      <color theme="1"/>
      <name val="ＭＳ Ｐゴシック"/>
      <family val="2"/>
      <charset val="128"/>
      <scheme val="minor"/>
    </font>
    <font>
      <b/>
      <sz val="11"/>
      <color indexed="81"/>
      <name val="ＭＳ Ｐゴシック"/>
      <family val="3"/>
      <charset val="128"/>
    </font>
    <font>
      <b/>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
      <name val="ＭＳ Ｐゴシック"/>
      <family val="2"/>
      <charset val="128"/>
      <scheme val="minor"/>
    </font>
    <font>
      <u/>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4"/>
        <bgColor theme="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27">
    <xf numFmtId="0" fontId="0" fillId="0" borderId="0" xfId="0">
      <alignment vertical="center"/>
    </xf>
    <xf numFmtId="0" fontId="0" fillId="0" borderId="1" xfId="0" applyBorder="1">
      <alignment vertical="center"/>
    </xf>
    <xf numFmtId="0" fontId="0" fillId="0" borderId="0" xfId="0" applyFill="1" applyBorder="1">
      <alignment vertical="center"/>
    </xf>
    <xf numFmtId="0" fontId="0" fillId="0" borderId="0" xfId="0" applyBorder="1">
      <alignment vertical="center"/>
    </xf>
    <xf numFmtId="0" fontId="4" fillId="2" borderId="1" xfId="0" applyFont="1" applyFill="1" applyBorder="1" applyAlignment="1">
      <alignment horizontal="center" vertical="center"/>
    </xf>
    <xf numFmtId="0" fontId="5" fillId="0" borderId="1" xfId="0" applyNumberFormat="1" applyFont="1" applyBorder="1">
      <alignment vertical="center"/>
    </xf>
    <xf numFmtId="0" fontId="4" fillId="3" borderId="1" xfId="0" applyFont="1" applyFill="1" applyBorder="1" applyAlignment="1">
      <alignment horizontal="center" vertical="center"/>
    </xf>
    <xf numFmtId="0" fontId="0" fillId="0" borderId="1" xfId="0" applyFont="1" applyBorder="1">
      <alignment vertical="center"/>
    </xf>
    <xf numFmtId="0" fontId="0" fillId="0" borderId="1" xfId="0" applyFont="1" applyBorder="1" applyAlignment="1">
      <alignment vertical="center"/>
    </xf>
    <xf numFmtId="0" fontId="0" fillId="0" borderId="1" xfId="0" applyNumberFormat="1" applyFont="1" applyBorder="1">
      <alignment vertical="center"/>
    </xf>
    <xf numFmtId="0" fontId="7" fillId="0" borderId="2" xfId="0" applyFont="1" applyBorder="1">
      <alignment vertical="center"/>
    </xf>
    <xf numFmtId="0" fontId="0" fillId="0" borderId="4" xfId="0" applyFont="1" applyBorder="1">
      <alignment vertical="center"/>
    </xf>
    <xf numFmtId="0" fontId="0" fillId="0" borderId="0" xfId="0" applyFont="1">
      <alignment vertical="center"/>
    </xf>
    <xf numFmtId="176" fontId="0" fillId="0" borderId="1" xfId="0" applyNumberFormat="1" applyFont="1" applyBorder="1">
      <alignment vertical="center"/>
    </xf>
    <xf numFmtId="0" fontId="0" fillId="0" borderId="5" xfId="0" applyFont="1" applyBorder="1">
      <alignment vertical="center"/>
    </xf>
    <xf numFmtId="0" fontId="9" fillId="0" borderId="1" xfId="0" applyFont="1" applyBorder="1">
      <alignment vertical="center"/>
    </xf>
    <xf numFmtId="0" fontId="9" fillId="0" borderId="1" xfId="0" applyFont="1" applyFill="1" applyBorder="1">
      <alignment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6" fillId="4" borderId="1" xfId="0" applyFont="1" applyFill="1" applyBorder="1" applyAlignment="1">
      <alignment horizontal="center" vertical="center"/>
    </xf>
    <xf numFmtId="14" fontId="9" fillId="0" borderId="1" xfId="0" applyNumberFormat="1" applyFont="1" applyBorder="1">
      <alignment vertical="center"/>
    </xf>
    <xf numFmtId="0" fontId="12" fillId="0" borderId="0" xfId="0" applyFont="1">
      <alignment vertical="center"/>
    </xf>
    <xf numFmtId="0" fontId="13" fillId="0" borderId="0" xfId="0" applyFont="1">
      <alignment vertical="center"/>
    </xf>
    <xf numFmtId="56" fontId="13" fillId="0" borderId="0" xfId="0" applyNumberFormat="1" applyFont="1">
      <alignment vertical="center"/>
    </xf>
    <xf numFmtId="0" fontId="14"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19"/>
  <sheetViews>
    <sheetView showGridLines="0" topLeftCell="C1" zoomScaleNormal="100" zoomScaleSheetLayoutView="100" workbookViewId="0">
      <selection activeCell="C1" sqref="C1"/>
    </sheetView>
  </sheetViews>
  <sheetFormatPr defaultRowHeight="13.5" outlineLevelCol="1" x14ac:dyDescent="0.15"/>
  <cols>
    <col min="1" max="1" width="28.75" hidden="1" customWidth="1" outlineLevel="1"/>
    <col min="2" max="2" width="9.75" hidden="1" customWidth="1" outlineLevel="1"/>
    <col min="3" max="3" width="8.625" customWidth="1" collapsed="1"/>
    <col min="4" max="4" width="5" customWidth="1"/>
    <col min="5" max="5" width="14.25" customWidth="1"/>
    <col min="6" max="6" width="25" bestFit="1" customWidth="1"/>
    <col min="7" max="7" width="11.125" hidden="1" customWidth="1"/>
    <col min="8" max="8" width="15" customWidth="1"/>
    <col min="9" max="10" width="11.75" customWidth="1"/>
    <col min="11" max="11" width="9.875" customWidth="1"/>
    <col min="12" max="12" width="9.875" hidden="1" customWidth="1" outlineLevel="1"/>
    <col min="13" max="13" width="10.625" hidden="1" customWidth="1" outlineLevel="1"/>
    <col min="14" max="14" width="2.75" customWidth="1" collapsed="1"/>
    <col min="15" max="16" width="7.75" bestFit="1" customWidth="1"/>
    <col min="17" max="17" width="2" customWidth="1"/>
    <col min="18" max="18" width="15.125" bestFit="1" customWidth="1"/>
    <col min="19" max="19" width="8" customWidth="1"/>
  </cols>
  <sheetData>
    <row r="1" spans="1:22" ht="22.5" customHeight="1" x14ac:dyDescent="0.15">
      <c r="C1" s="26" t="s">
        <v>3322</v>
      </c>
      <c r="O1" s="4" t="s">
        <v>1145</v>
      </c>
      <c r="P1" s="4" t="s">
        <v>957</v>
      </c>
      <c r="R1" s="6" t="s">
        <v>1136</v>
      </c>
      <c r="S1" s="6" t="s">
        <v>957</v>
      </c>
      <c r="V1" s="20"/>
    </row>
    <row r="2" spans="1:22" x14ac:dyDescent="0.15">
      <c r="O2" s="1" t="s">
        <v>954</v>
      </c>
      <c r="P2" s="1">
        <f>SUMIF(D:D,O2,K:K)</f>
        <v>0</v>
      </c>
      <c r="R2" s="1" t="s">
        <v>3301</v>
      </c>
      <c r="S2" s="1">
        <f t="shared" ref="S2:S11" si="0">SUMIF(E:E,R2,K:K)</f>
        <v>0</v>
      </c>
      <c r="V2" s="20"/>
    </row>
    <row r="3" spans="1:22" x14ac:dyDescent="0.15">
      <c r="O3" s="1" t="s">
        <v>955</v>
      </c>
      <c r="P3" s="1">
        <f>SUMIF(D:D,O3,K:K)</f>
        <v>0</v>
      </c>
      <c r="R3" s="1" t="s">
        <v>1137</v>
      </c>
      <c r="S3" s="1">
        <f t="shared" si="0"/>
        <v>0</v>
      </c>
      <c r="V3" s="20"/>
    </row>
    <row r="4" spans="1:22" x14ac:dyDescent="0.15">
      <c r="C4" s="23" t="s">
        <v>3315</v>
      </c>
      <c r="D4" s="24"/>
      <c r="E4" s="25"/>
      <c r="F4" s="24"/>
      <c r="O4" s="1" t="s">
        <v>956</v>
      </c>
      <c r="P4" s="1">
        <f>SUMIF(D:D,O4,K:K)</f>
        <v>0</v>
      </c>
      <c r="R4" s="1" t="s">
        <v>1138</v>
      </c>
      <c r="S4" s="1">
        <f t="shared" si="0"/>
        <v>0</v>
      </c>
      <c r="V4" s="20"/>
    </row>
    <row r="5" spans="1:22" x14ac:dyDescent="0.15">
      <c r="C5" s="24" t="s">
        <v>3316</v>
      </c>
      <c r="D5" s="24"/>
      <c r="E5" s="24" t="s">
        <v>3332</v>
      </c>
      <c r="F5" s="24"/>
      <c r="O5" s="16" t="s">
        <v>958</v>
      </c>
      <c r="P5" s="15">
        <f>SUM(P2:P4)</f>
        <v>0</v>
      </c>
      <c r="R5" s="1" t="s">
        <v>1139</v>
      </c>
      <c r="S5" s="1">
        <f t="shared" si="0"/>
        <v>0</v>
      </c>
      <c r="V5" s="20"/>
    </row>
    <row r="6" spans="1:22" x14ac:dyDescent="0.15">
      <c r="C6" s="24" t="s">
        <v>3317</v>
      </c>
      <c r="D6" s="24"/>
      <c r="E6" s="24" t="s">
        <v>3318</v>
      </c>
      <c r="F6" s="24"/>
      <c r="O6" s="2"/>
      <c r="P6" s="3"/>
      <c r="R6" s="1" t="s">
        <v>1140</v>
      </c>
      <c r="S6" s="1">
        <f t="shared" si="0"/>
        <v>0</v>
      </c>
    </row>
    <row r="7" spans="1:22" x14ac:dyDescent="0.15">
      <c r="C7" s="24" t="s">
        <v>3312</v>
      </c>
      <c r="D7" s="24"/>
      <c r="E7" s="24" t="s">
        <v>3333</v>
      </c>
      <c r="F7" s="24"/>
      <c r="O7" s="2"/>
      <c r="P7" s="3"/>
      <c r="R7" s="1" t="s">
        <v>1141</v>
      </c>
      <c r="S7" s="1">
        <f t="shared" si="0"/>
        <v>0</v>
      </c>
    </row>
    <row r="8" spans="1:22" x14ac:dyDescent="0.15">
      <c r="C8" s="24" t="s">
        <v>3319</v>
      </c>
      <c r="D8" s="24"/>
      <c r="E8" s="24"/>
      <c r="F8" s="24"/>
      <c r="O8" s="2"/>
      <c r="P8" s="3"/>
      <c r="R8" s="1" t="s">
        <v>1142</v>
      </c>
      <c r="S8" s="1">
        <f t="shared" si="0"/>
        <v>0</v>
      </c>
    </row>
    <row r="9" spans="1:22" x14ac:dyDescent="0.15">
      <c r="C9" s="24" t="s">
        <v>3320</v>
      </c>
      <c r="E9" s="24" t="s">
        <v>3321</v>
      </c>
      <c r="O9" s="2"/>
      <c r="P9" s="3"/>
      <c r="R9" s="1" t="s">
        <v>1143</v>
      </c>
      <c r="S9" s="1">
        <f t="shared" si="0"/>
        <v>0</v>
      </c>
    </row>
    <row r="10" spans="1:22" x14ac:dyDescent="0.15">
      <c r="O10" s="2"/>
      <c r="P10" s="3"/>
      <c r="R10" s="1" t="s">
        <v>1082</v>
      </c>
      <c r="S10" s="1">
        <f t="shared" si="0"/>
        <v>0</v>
      </c>
    </row>
    <row r="11" spans="1:22" x14ac:dyDescent="0.15">
      <c r="O11" s="2"/>
      <c r="P11" s="3"/>
      <c r="R11" s="1" t="s">
        <v>1083</v>
      </c>
      <c r="S11" s="1">
        <f t="shared" si="0"/>
        <v>0</v>
      </c>
    </row>
    <row r="12" spans="1:22" x14ac:dyDescent="0.15">
      <c r="O12" s="2"/>
      <c r="P12" s="3"/>
      <c r="R12" s="15" t="s">
        <v>958</v>
      </c>
      <c r="S12" s="15">
        <f>SUM(S2:S11)</f>
        <v>0</v>
      </c>
    </row>
    <row r="13" spans="1:22" ht="13.5" customHeight="1" x14ac:dyDescent="0.15">
      <c r="O13" s="2"/>
      <c r="P13" s="3"/>
      <c r="R13" s="3"/>
      <c r="S13" s="3"/>
    </row>
    <row r="14" spans="1:22" s="19" customFormat="1" ht="24.75" customHeight="1" x14ac:dyDescent="0.15">
      <c r="A14" s="17" t="s">
        <v>883</v>
      </c>
      <c r="B14" s="17" t="s">
        <v>0</v>
      </c>
      <c r="C14" s="17" t="s">
        <v>884</v>
      </c>
      <c r="D14" s="17" t="s">
        <v>1</v>
      </c>
      <c r="E14" s="17" t="s">
        <v>2</v>
      </c>
      <c r="F14" s="17" t="s">
        <v>3</v>
      </c>
      <c r="G14" s="17" t="s">
        <v>3220</v>
      </c>
      <c r="H14" s="17" t="s">
        <v>6</v>
      </c>
      <c r="I14" s="17" t="s">
        <v>4</v>
      </c>
      <c r="J14" s="17" t="s">
        <v>5</v>
      </c>
      <c r="K14" s="18" t="s">
        <v>7</v>
      </c>
      <c r="L14" s="21" t="s">
        <v>3312</v>
      </c>
      <c r="M14" s="21" t="s">
        <v>3313</v>
      </c>
    </row>
    <row r="15" spans="1:22" x14ac:dyDescent="0.15">
      <c r="A15" s="11" t="s">
        <v>33</v>
      </c>
      <c r="B15" s="11">
        <v>1633</v>
      </c>
      <c r="C15" s="13">
        <v>1</v>
      </c>
      <c r="D15" s="7" t="s">
        <v>886</v>
      </c>
      <c r="E15" s="7" t="s">
        <v>2220</v>
      </c>
      <c r="F15" s="7" t="s">
        <v>1172</v>
      </c>
      <c r="G15" s="7" t="s">
        <v>2244</v>
      </c>
      <c r="H15" s="7">
        <v>880</v>
      </c>
      <c r="I15" s="7">
        <v>290</v>
      </c>
      <c r="J15" s="7">
        <v>590</v>
      </c>
      <c r="K15" s="15">
        <f>配布リスト!K15:K1104</f>
        <v>0</v>
      </c>
      <c r="L15" s="15"/>
      <c r="M15" s="22"/>
      <c r="S15" s="20"/>
    </row>
    <row r="16" spans="1:22" x14ac:dyDescent="0.15">
      <c r="A16" s="11" t="s">
        <v>34</v>
      </c>
      <c r="B16" s="11">
        <v>879</v>
      </c>
      <c r="C16" s="13">
        <v>2</v>
      </c>
      <c r="D16" s="7" t="s">
        <v>886</v>
      </c>
      <c r="E16" s="7" t="s">
        <v>2220</v>
      </c>
      <c r="F16" s="7" t="s">
        <v>1173</v>
      </c>
      <c r="G16" s="7" t="s">
        <v>2245</v>
      </c>
      <c r="H16" s="7">
        <v>610</v>
      </c>
      <c r="I16" s="7">
        <v>320</v>
      </c>
      <c r="J16" s="7">
        <v>290</v>
      </c>
      <c r="K16" s="15">
        <f>配布リスト!K16:K1105</f>
        <v>0</v>
      </c>
      <c r="L16" s="15"/>
      <c r="M16" s="22"/>
      <c r="S16" s="20"/>
    </row>
    <row r="17" spans="1:19" x14ac:dyDescent="0.15">
      <c r="A17" s="11" t="s">
        <v>35</v>
      </c>
      <c r="B17" s="11">
        <v>457</v>
      </c>
      <c r="C17" s="13">
        <v>3</v>
      </c>
      <c r="D17" s="7" t="s">
        <v>886</v>
      </c>
      <c r="E17" s="7" t="s">
        <v>2220</v>
      </c>
      <c r="F17" s="7" t="s">
        <v>1174</v>
      </c>
      <c r="G17" s="7" t="s">
        <v>2246</v>
      </c>
      <c r="H17" s="7">
        <v>330</v>
      </c>
      <c r="I17" s="7">
        <v>120</v>
      </c>
      <c r="J17" s="7">
        <v>210</v>
      </c>
      <c r="K17" s="15">
        <f>配布リスト!K17:K1106</f>
        <v>0</v>
      </c>
      <c r="L17" s="15"/>
      <c r="M17" s="22"/>
      <c r="S17" s="20"/>
    </row>
    <row r="18" spans="1:19" x14ac:dyDescent="0.15">
      <c r="A18" s="11" t="s">
        <v>8</v>
      </c>
      <c r="B18" s="11">
        <v>531</v>
      </c>
      <c r="C18" s="13">
        <v>4</v>
      </c>
      <c r="D18" s="7" t="s">
        <v>885</v>
      </c>
      <c r="E18" s="7" t="s">
        <v>2220</v>
      </c>
      <c r="F18" s="7" t="s">
        <v>1146</v>
      </c>
      <c r="G18" s="7" t="s">
        <v>3209</v>
      </c>
      <c r="H18" s="8">
        <v>0</v>
      </c>
      <c r="I18" s="7">
        <v>0</v>
      </c>
      <c r="J18" s="7">
        <v>0</v>
      </c>
      <c r="K18" s="15">
        <f>配布リスト!K18:K1107</f>
        <v>0</v>
      </c>
      <c r="L18" s="15"/>
      <c r="M18" s="22"/>
      <c r="N18" t="s">
        <v>3302</v>
      </c>
      <c r="S18" s="20"/>
    </row>
    <row r="19" spans="1:19" x14ac:dyDescent="0.15">
      <c r="A19" s="11" t="s">
        <v>9</v>
      </c>
      <c r="B19" s="11">
        <v>79</v>
      </c>
      <c r="C19" s="13">
        <v>5</v>
      </c>
      <c r="D19" s="7" t="s">
        <v>885</v>
      </c>
      <c r="E19" s="7" t="s">
        <v>2220</v>
      </c>
      <c r="F19" s="7" t="s">
        <v>1147</v>
      </c>
      <c r="G19" s="7" t="s">
        <v>2222</v>
      </c>
      <c r="H19" s="7">
        <v>40</v>
      </c>
      <c r="I19" s="7">
        <v>20</v>
      </c>
      <c r="J19" s="7">
        <v>20</v>
      </c>
      <c r="K19" s="15">
        <f>配布リスト!K19:K1108</f>
        <v>0</v>
      </c>
      <c r="L19" s="15"/>
      <c r="M19" s="22"/>
      <c r="S19" s="20"/>
    </row>
    <row r="20" spans="1:19" x14ac:dyDescent="0.15">
      <c r="A20" s="11" t="s">
        <v>121</v>
      </c>
      <c r="B20" s="11">
        <v>4790</v>
      </c>
      <c r="C20" s="13">
        <v>6</v>
      </c>
      <c r="D20" s="7" t="s">
        <v>887</v>
      </c>
      <c r="E20" s="7" t="s">
        <v>2220</v>
      </c>
      <c r="F20" s="7" t="s">
        <v>1260</v>
      </c>
      <c r="G20" s="7" t="s">
        <v>2332</v>
      </c>
      <c r="H20" s="7">
        <v>2480</v>
      </c>
      <c r="I20" s="7">
        <v>900</v>
      </c>
      <c r="J20" s="7">
        <v>1580</v>
      </c>
      <c r="K20" s="15">
        <f>配布リスト!K20:K1109</f>
        <v>0</v>
      </c>
      <c r="L20" s="15"/>
      <c r="M20" s="22"/>
    </row>
    <row r="21" spans="1:19" x14ac:dyDescent="0.15">
      <c r="A21" s="11" t="s">
        <v>36</v>
      </c>
      <c r="B21" s="11">
        <v>1532</v>
      </c>
      <c r="C21" s="13">
        <v>7</v>
      </c>
      <c r="D21" s="7" t="s">
        <v>886</v>
      </c>
      <c r="E21" s="7" t="s">
        <v>2220</v>
      </c>
      <c r="F21" s="7" t="s">
        <v>1175</v>
      </c>
      <c r="G21" s="7" t="s">
        <v>2247</v>
      </c>
      <c r="H21" s="7">
        <v>940</v>
      </c>
      <c r="I21" s="7">
        <v>550</v>
      </c>
      <c r="J21" s="7">
        <v>390</v>
      </c>
      <c r="K21" s="15">
        <f>配布リスト!K21:K1110</f>
        <v>0</v>
      </c>
      <c r="L21" s="15"/>
      <c r="M21" s="22"/>
    </row>
    <row r="22" spans="1:19" x14ac:dyDescent="0.15">
      <c r="A22" s="11" t="s">
        <v>122</v>
      </c>
      <c r="B22" s="11">
        <v>3202</v>
      </c>
      <c r="C22" s="13">
        <v>8</v>
      </c>
      <c r="D22" s="7" t="s">
        <v>887</v>
      </c>
      <c r="E22" s="7" t="s">
        <v>2220</v>
      </c>
      <c r="F22" s="7" t="s">
        <v>1261</v>
      </c>
      <c r="G22" s="7" t="s">
        <v>2333</v>
      </c>
      <c r="H22" s="7">
        <v>1650</v>
      </c>
      <c r="I22" s="7">
        <v>870</v>
      </c>
      <c r="J22" s="7">
        <v>780</v>
      </c>
      <c r="K22" s="15">
        <f>配布リスト!K22:K1111</f>
        <v>0</v>
      </c>
      <c r="L22" s="15"/>
      <c r="M22" s="22"/>
    </row>
    <row r="23" spans="1:19" x14ac:dyDescent="0.15">
      <c r="A23" s="11" t="s">
        <v>37</v>
      </c>
      <c r="B23" s="11">
        <v>1475</v>
      </c>
      <c r="C23" s="13">
        <v>9</v>
      </c>
      <c r="D23" s="7" t="s">
        <v>886</v>
      </c>
      <c r="E23" s="7" t="s">
        <v>2220</v>
      </c>
      <c r="F23" s="7" t="s">
        <v>1176</v>
      </c>
      <c r="G23" s="7" t="s">
        <v>2248</v>
      </c>
      <c r="H23" s="7">
        <v>1040</v>
      </c>
      <c r="I23" s="7">
        <v>550</v>
      </c>
      <c r="J23" s="7">
        <v>490</v>
      </c>
      <c r="K23" s="15">
        <f>配布リスト!K23:K1112</f>
        <v>0</v>
      </c>
      <c r="L23" s="15"/>
      <c r="M23" s="22"/>
    </row>
    <row r="24" spans="1:19" x14ac:dyDescent="0.15">
      <c r="A24" s="11" t="s">
        <v>38</v>
      </c>
      <c r="B24" s="11">
        <v>4638</v>
      </c>
      <c r="C24" s="13">
        <v>10</v>
      </c>
      <c r="D24" s="7" t="s">
        <v>886</v>
      </c>
      <c r="E24" s="7" t="s">
        <v>2220</v>
      </c>
      <c r="F24" s="7" t="s">
        <v>1177</v>
      </c>
      <c r="G24" s="7" t="s">
        <v>2249</v>
      </c>
      <c r="H24" s="7">
        <v>3050</v>
      </c>
      <c r="I24" s="7">
        <v>1530</v>
      </c>
      <c r="J24" s="7">
        <v>1520</v>
      </c>
      <c r="K24" s="15">
        <f>配布リスト!K24:K1113</f>
        <v>0</v>
      </c>
      <c r="L24" s="15"/>
      <c r="M24" s="22"/>
    </row>
    <row r="25" spans="1:19" x14ac:dyDescent="0.15">
      <c r="A25" s="11" t="s">
        <v>123</v>
      </c>
      <c r="B25" s="11">
        <v>1379</v>
      </c>
      <c r="C25" s="13">
        <v>11</v>
      </c>
      <c r="D25" s="7" t="s">
        <v>887</v>
      </c>
      <c r="E25" s="7" t="s">
        <v>2220</v>
      </c>
      <c r="F25" s="7" t="s">
        <v>1262</v>
      </c>
      <c r="G25" s="7" t="s">
        <v>2334</v>
      </c>
      <c r="H25" s="7">
        <v>500</v>
      </c>
      <c r="I25" s="7">
        <v>350</v>
      </c>
      <c r="J25" s="7">
        <v>150</v>
      </c>
      <c r="K25" s="15">
        <f>配布リスト!K25:K1114</f>
        <v>0</v>
      </c>
      <c r="L25" s="15"/>
      <c r="M25" s="22"/>
    </row>
    <row r="26" spans="1:19" x14ac:dyDescent="0.15">
      <c r="A26" s="11" t="s">
        <v>124</v>
      </c>
      <c r="B26" s="11">
        <v>27</v>
      </c>
      <c r="C26" s="13">
        <v>12</v>
      </c>
      <c r="D26" s="7" t="s">
        <v>887</v>
      </c>
      <c r="E26" s="7" t="s">
        <v>2220</v>
      </c>
      <c r="F26" s="7" t="s">
        <v>1263</v>
      </c>
      <c r="G26" s="7" t="s">
        <v>2335</v>
      </c>
      <c r="H26" s="7">
        <v>10</v>
      </c>
      <c r="I26" s="7">
        <v>10</v>
      </c>
      <c r="J26" s="7">
        <v>0</v>
      </c>
      <c r="K26" s="15">
        <f>配布リスト!K26:K1115</f>
        <v>0</v>
      </c>
      <c r="L26" s="15"/>
      <c r="M26" s="22"/>
    </row>
    <row r="27" spans="1:19" x14ac:dyDescent="0.15">
      <c r="A27" s="11" t="s">
        <v>10</v>
      </c>
      <c r="B27" s="11">
        <v>934</v>
      </c>
      <c r="C27" s="13">
        <v>13</v>
      </c>
      <c r="D27" s="7" t="s">
        <v>885</v>
      </c>
      <c r="E27" s="7" t="s">
        <v>2220</v>
      </c>
      <c r="F27" s="7" t="s">
        <v>1148</v>
      </c>
      <c r="G27" s="7" t="s">
        <v>2223</v>
      </c>
      <c r="H27" s="7">
        <v>710</v>
      </c>
      <c r="I27" s="7">
        <v>170</v>
      </c>
      <c r="J27" s="7">
        <v>540</v>
      </c>
      <c r="K27" s="15">
        <f>配布リスト!K27:K1116</f>
        <v>0</v>
      </c>
      <c r="L27" s="15"/>
      <c r="M27" s="22"/>
    </row>
    <row r="28" spans="1:19" x14ac:dyDescent="0.15">
      <c r="A28" s="11" t="s">
        <v>175</v>
      </c>
      <c r="B28" s="11">
        <v>3409</v>
      </c>
      <c r="C28" s="13">
        <v>14</v>
      </c>
      <c r="D28" s="7" t="s">
        <v>887</v>
      </c>
      <c r="E28" s="7" t="s">
        <v>2220</v>
      </c>
      <c r="F28" s="7" t="s">
        <v>1315</v>
      </c>
      <c r="G28" s="7" t="s">
        <v>2386</v>
      </c>
      <c r="H28" s="7">
        <v>2980</v>
      </c>
      <c r="I28" s="7">
        <v>1200</v>
      </c>
      <c r="J28" s="7">
        <v>1780</v>
      </c>
      <c r="K28" s="15">
        <f>配布リスト!K28:K1117</f>
        <v>0</v>
      </c>
      <c r="L28" s="15"/>
      <c r="M28" s="22"/>
    </row>
    <row r="29" spans="1:19" x14ac:dyDescent="0.15">
      <c r="A29" s="11" t="s">
        <v>125</v>
      </c>
      <c r="B29" s="11">
        <v>750</v>
      </c>
      <c r="C29" s="13">
        <v>15</v>
      </c>
      <c r="D29" s="7" t="s">
        <v>887</v>
      </c>
      <c r="E29" s="7" t="s">
        <v>2220</v>
      </c>
      <c r="F29" s="7" t="s">
        <v>1264</v>
      </c>
      <c r="G29" s="7" t="s">
        <v>2336</v>
      </c>
      <c r="H29" s="7">
        <v>300</v>
      </c>
      <c r="I29" s="7">
        <v>270</v>
      </c>
      <c r="J29" s="7">
        <v>30</v>
      </c>
      <c r="K29" s="15">
        <f>配布リスト!K29:K1118</f>
        <v>0</v>
      </c>
      <c r="L29" s="15"/>
      <c r="M29" s="22"/>
    </row>
    <row r="30" spans="1:19" x14ac:dyDescent="0.15">
      <c r="A30" s="11" t="s">
        <v>126</v>
      </c>
      <c r="B30" s="11">
        <v>1734</v>
      </c>
      <c r="C30" s="13">
        <v>16</v>
      </c>
      <c r="D30" s="7" t="s">
        <v>887</v>
      </c>
      <c r="E30" s="7" t="s">
        <v>2220</v>
      </c>
      <c r="F30" s="7" t="s">
        <v>1265</v>
      </c>
      <c r="G30" s="7" t="s">
        <v>2337</v>
      </c>
      <c r="H30" s="7">
        <v>1000</v>
      </c>
      <c r="I30" s="7">
        <v>400</v>
      </c>
      <c r="J30" s="7">
        <v>600</v>
      </c>
      <c r="K30" s="15">
        <f>配布リスト!K30:K1119</f>
        <v>0</v>
      </c>
      <c r="L30" s="15"/>
      <c r="M30" s="22"/>
    </row>
    <row r="31" spans="1:19" x14ac:dyDescent="0.15">
      <c r="A31" s="11" t="s">
        <v>11</v>
      </c>
      <c r="B31" s="11">
        <v>509</v>
      </c>
      <c r="C31" s="13">
        <v>17</v>
      </c>
      <c r="D31" s="7" t="s">
        <v>885</v>
      </c>
      <c r="E31" s="7" t="s">
        <v>2220</v>
      </c>
      <c r="F31" s="7" t="s">
        <v>1149</v>
      </c>
      <c r="G31" s="7" t="s">
        <v>3214</v>
      </c>
      <c r="H31" s="7">
        <v>440</v>
      </c>
      <c r="I31" s="7">
        <v>210</v>
      </c>
      <c r="J31" s="7">
        <v>230</v>
      </c>
      <c r="K31" s="15">
        <f>配布リスト!K31:K1120</f>
        <v>0</v>
      </c>
      <c r="L31" s="15"/>
      <c r="M31" s="22"/>
    </row>
    <row r="32" spans="1:19" x14ac:dyDescent="0.15">
      <c r="A32" s="11" t="s">
        <v>39</v>
      </c>
      <c r="B32" s="11">
        <v>1778</v>
      </c>
      <c r="C32" s="13">
        <v>18</v>
      </c>
      <c r="D32" s="7" t="s">
        <v>886</v>
      </c>
      <c r="E32" s="7" t="s">
        <v>2220</v>
      </c>
      <c r="F32" s="7" t="s">
        <v>1178</v>
      </c>
      <c r="G32" s="7" t="s">
        <v>2250</v>
      </c>
      <c r="H32" s="7">
        <v>900</v>
      </c>
      <c r="I32" s="7">
        <v>250</v>
      </c>
      <c r="J32" s="7">
        <v>650</v>
      </c>
      <c r="K32" s="15">
        <f>配布リスト!K32:K1121</f>
        <v>0</v>
      </c>
      <c r="L32" s="15"/>
      <c r="M32" s="22"/>
    </row>
    <row r="33" spans="1:13" x14ac:dyDescent="0.15">
      <c r="A33" s="11" t="s">
        <v>40</v>
      </c>
      <c r="B33" s="11">
        <v>629</v>
      </c>
      <c r="C33" s="13">
        <v>19</v>
      </c>
      <c r="D33" s="7" t="s">
        <v>886</v>
      </c>
      <c r="E33" s="7" t="s">
        <v>2220</v>
      </c>
      <c r="F33" s="7" t="s">
        <v>1179</v>
      </c>
      <c r="G33" s="7" t="s">
        <v>2251</v>
      </c>
      <c r="H33" s="7">
        <v>550</v>
      </c>
      <c r="I33" s="7">
        <v>120</v>
      </c>
      <c r="J33" s="7">
        <v>430</v>
      </c>
      <c r="K33" s="15">
        <f>配布リスト!K33:K1122</f>
        <v>0</v>
      </c>
      <c r="L33" s="15"/>
      <c r="M33" s="22"/>
    </row>
    <row r="34" spans="1:13" x14ac:dyDescent="0.15">
      <c r="A34" s="11" t="s">
        <v>41</v>
      </c>
      <c r="B34" s="11">
        <v>1265</v>
      </c>
      <c r="C34" s="13">
        <v>20</v>
      </c>
      <c r="D34" s="7" t="s">
        <v>886</v>
      </c>
      <c r="E34" s="7" t="s">
        <v>2220</v>
      </c>
      <c r="F34" s="7" t="s">
        <v>1180</v>
      </c>
      <c r="G34" s="7" t="s">
        <v>2252</v>
      </c>
      <c r="H34" s="7">
        <v>770</v>
      </c>
      <c r="I34" s="7">
        <v>190</v>
      </c>
      <c r="J34" s="7">
        <v>580</v>
      </c>
      <c r="K34" s="15">
        <f>配布リスト!K34:K1123</f>
        <v>0</v>
      </c>
      <c r="L34" s="15"/>
      <c r="M34" s="22"/>
    </row>
    <row r="35" spans="1:13" x14ac:dyDescent="0.15">
      <c r="A35" s="11" t="s">
        <v>42</v>
      </c>
      <c r="B35" s="11">
        <v>657</v>
      </c>
      <c r="C35" s="13">
        <v>21</v>
      </c>
      <c r="D35" s="7" t="s">
        <v>886</v>
      </c>
      <c r="E35" s="7" t="s">
        <v>2220</v>
      </c>
      <c r="F35" s="7" t="s">
        <v>1181</v>
      </c>
      <c r="G35" s="7" t="s">
        <v>2253</v>
      </c>
      <c r="H35" s="7">
        <v>440</v>
      </c>
      <c r="I35" s="7">
        <v>150</v>
      </c>
      <c r="J35" s="7">
        <v>290</v>
      </c>
      <c r="K35" s="15">
        <f>配布リスト!K35:K1124</f>
        <v>0</v>
      </c>
      <c r="L35" s="15"/>
      <c r="M35" s="22"/>
    </row>
    <row r="36" spans="1:13" x14ac:dyDescent="0.15">
      <c r="A36" s="11" t="s">
        <v>43</v>
      </c>
      <c r="B36" s="11">
        <v>1110</v>
      </c>
      <c r="C36" s="13">
        <v>22</v>
      </c>
      <c r="D36" s="7" t="s">
        <v>886</v>
      </c>
      <c r="E36" s="7" t="s">
        <v>2220</v>
      </c>
      <c r="F36" s="7" t="s">
        <v>1182</v>
      </c>
      <c r="G36" s="7" t="s">
        <v>2254</v>
      </c>
      <c r="H36" s="7">
        <v>600</v>
      </c>
      <c r="I36" s="7">
        <v>160</v>
      </c>
      <c r="J36" s="7">
        <v>440</v>
      </c>
      <c r="K36" s="15">
        <f>配布リスト!K36:K1125</f>
        <v>0</v>
      </c>
      <c r="L36" s="15"/>
      <c r="M36" s="22"/>
    </row>
    <row r="37" spans="1:13" x14ac:dyDescent="0.15">
      <c r="A37" s="11" t="s">
        <v>44</v>
      </c>
      <c r="B37" s="11">
        <v>1737</v>
      </c>
      <c r="C37" s="13">
        <v>23</v>
      </c>
      <c r="D37" s="7" t="s">
        <v>886</v>
      </c>
      <c r="E37" s="7" t="s">
        <v>2220</v>
      </c>
      <c r="F37" s="7" t="s">
        <v>1183</v>
      </c>
      <c r="G37" s="7" t="s">
        <v>2255</v>
      </c>
      <c r="H37" s="7">
        <v>660</v>
      </c>
      <c r="I37" s="7">
        <v>120</v>
      </c>
      <c r="J37" s="7">
        <v>540</v>
      </c>
      <c r="K37" s="15">
        <f>配布リスト!K37:K1126</f>
        <v>0</v>
      </c>
      <c r="L37" s="15"/>
      <c r="M37" s="22"/>
    </row>
    <row r="38" spans="1:13" x14ac:dyDescent="0.15">
      <c r="A38" s="11" t="s">
        <v>45</v>
      </c>
      <c r="B38" s="11">
        <v>969</v>
      </c>
      <c r="C38" s="13">
        <v>24</v>
      </c>
      <c r="D38" s="7" t="s">
        <v>886</v>
      </c>
      <c r="E38" s="7" t="s">
        <v>2220</v>
      </c>
      <c r="F38" s="7" t="s">
        <v>1184</v>
      </c>
      <c r="G38" s="7" t="s">
        <v>2256</v>
      </c>
      <c r="H38" s="7">
        <v>670</v>
      </c>
      <c r="I38" s="7">
        <v>240</v>
      </c>
      <c r="J38" s="7">
        <v>430</v>
      </c>
      <c r="K38" s="15">
        <f>配布リスト!K38:K1127</f>
        <v>0</v>
      </c>
      <c r="L38" s="15"/>
      <c r="M38" s="22"/>
    </row>
    <row r="39" spans="1:13" x14ac:dyDescent="0.15">
      <c r="A39" s="11" t="s">
        <v>12</v>
      </c>
      <c r="B39" s="11">
        <v>957</v>
      </c>
      <c r="C39" s="13">
        <v>25</v>
      </c>
      <c r="D39" s="7" t="s">
        <v>885</v>
      </c>
      <c r="E39" s="7" t="s">
        <v>2220</v>
      </c>
      <c r="F39" s="7" t="s">
        <v>1150</v>
      </c>
      <c r="G39" s="7" t="s">
        <v>2224</v>
      </c>
      <c r="H39" s="7">
        <v>730</v>
      </c>
      <c r="I39" s="7">
        <v>360</v>
      </c>
      <c r="J39" s="7">
        <v>370</v>
      </c>
      <c r="K39" s="15">
        <f>配布リスト!K39:K1128</f>
        <v>0</v>
      </c>
      <c r="L39" s="15"/>
      <c r="M39" s="22"/>
    </row>
    <row r="40" spans="1:13" x14ac:dyDescent="0.15">
      <c r="A40" s="11" t="s">
        <v>158</v>
      </c>
      <c r="B40" s="11">
        <v>1386</v>
      </c>
      <c r="C40" s="13">
        <v>26</v>
      </c>
      <c r="D40" s="7" t="s">
        <v>886</v>
      </c>
      <c r="E40" s="7" t="s">
        <v>2220</v>
      </c>
      <c r="F40" s="7" t="s">
        <v>1298</v>
      </c>
      <c r="G40" s="7" t="s">
        <v>2369</v>
      </c>
      <c r="H40" s="7">
        <v>1100</v>
      </c>
      <c r="I40" s="7">
        <v>110</v>
      </c>
      <c r="J40" s="7">
        <v>990</v>
      </c>
      <c r="K40" s="15">
        <f>配布リスト!K40:K1129</f>
        <v>0</v>
      </c>
      <c r="L40" s="15"/>
      <c r="M40" s="22"/>
    </row>
    <row r="41" spans="1:13" x14ac:dyDescent="0.15">
      <c r="A41" s="11" t="s">
        <v>127</v>
      </c>
      <c r="B41" s="11">
        <v>5853</v>
      </c>
      <c r="C41" s="13">
        <v>27</v>
      </c>
      <c r="D41" s="7" t="s">
        <v>887</v>
      </c>
      <c r="E41" s="7" t="s">
        <v>2220</v>
      </c>
      <c r="F41" s="7" t="s">
        <v>1266</v>
      </c>
      <c r="G41" s="7" t="s">
        <v>2338</v>
      </c>
      <c r="H41" s="7">
        <v>3280</v>
      </c>
      <c r="I41" s="7">
        <v>1820</v>
      </c>
      <c r="J41" s="7">
        <v>1460</v>
      </c>
      <c r="K41" s="15">
        <f>配布リスト!K41:K1130</f>
        <v>0</v>
      </c>
      <c r="L41" s="15"/>
      <c r="M41" s="22"/>
    </row>
    <row r="42" spans="1:13" x14ac:dyDescent="0.15">
      <c r="A42" s="11" t="s">
        <v>46</v>
      </c>
      <c r="B42" s="11">
        <v>888</v>
      </c>
      <c r="C42" s="13">
        <v>28</v>
      </c>
      <c r="D42" s="7" t="s">
        <v>886</v>
      </c>
      <c r="E42" s="7" t="s">
        <v>2220</v>
      </c>
      <c r="F42" s="7" t="s">
        <v>1185</v>
      </c>
      <c r="G42" s="7" t="s">
        <v>2257</v>
      </c>
      <c r="H42" s="7">
        <v>450</v>
      </c>
      <c r="I42" s="7">
        <v>210</v>
      </c>
      <c r="J42" s="7">
        <v>240</v>
      </c>
      <c r="K42" s="15">
        <f>配布リスト!K42:K1131</f>
        <v>0</v>
      </c>
      <c r="L42" s="15"/>
      <c r="M42" s="22"/>
    </row>
    <row r="43" spans="1:13" x14ac:dyDescent="0.15">
      <c r="A43" s="11" t="s">
        <v>128</v>
      </c>
      <c r="B43" s="11">
        <v>1561</v>
      </c>
      <c r="C43" s="13">
        <v>29</v>
      </c>
      <c r="D43" s="7" t="s">
        <v>887</v>
      </c>
      <c r="E43" s="7" t="s">
        <v>2220</v>
      </c>
      <c r="F43" s="7" t="s">
        <v>1267</v>
      </c>
      <c r="G43" s="7" t="s">
        <v>2339</v>
      </c>
      <c r="H43" s="7">
        <v>900</v>
      </c>
      <c r="I43" s="7">
        <v>820</v>
      </c>
      <c r="J43" s="7">
        <v>80</v>
      </c>
      <c r="K43" s="15">
        <f>配布リスト!K43:K1132</f>
        <v>0</v>
      </c>
      <c r="L43" s="15"/>
      <c r="M43" s="22"/>
    </row>
    <row r="44" spans="1:13" x14ac:dyDescent="0.15">
      <c r="A44" s="11" t="s">
        <v>889</v>
      </c>
      <c r="B44" s="11">
        <v>1175</v>
      </c>
      <c r="C44" s="13">
        <v>30</v>
      </c>
      <c r="D44" s="7" t="s">
        <v>887</v>
      </c>
      <c r="E44" s="7" t="s">
        <v>2220</v>
      </c>
      <c r="F44" s="7" t="s">
        <v>1317</v>
      </c>
      <c r="G44" s="7" t="s">
        <v>2388</v>
      </c>
      <c r="H44" s="7">
        <v>820</v>
      </c>
      <c r="I44" s="7">
        <v>480</v>
      </c>
      <c r="J44" s="7">
        <v>340</v>
      </c>
      <c r="K44" s="15">
        <f>配布リスト!K44:K1133</f>
        <v>0</v>
      </c>
      <c r="L44" s="15"/>
      <c r="M44" s="22"/>
    </row>
    <row r="45" spans="1:13" x14ac:dyDescent="0.15">
      <c r="A45" s="11" t="s">
        <v>159</v>
      </c>
      <c r="B45" s="11">
        <v>884</v>
      </c>
      <c r="C45" s="13">
        <v>31</v>
      </c>
      <c r="D45" s="7" t="s">
        <v>886</v>
      </c>
      <c r="E45" s="7" t="s">
        <v>2220</v>
      </c>
      <c r="F45" s="7" t="s">
        <v>1299</v>
      </c>
      <c r="G45" s="7" t="s">
        <v>2370</v>
      </c>
      <c r="H45" s="7">
        <v>500</v>
      </c>
      <c r="I45" s="7">
        <v>140</v>
      </c>
      <c r="J45" s="7">
        <v>360</v>
      </c>
      <c r="K45" s="15">
        <f>配布リスト!K45:K1134</f>
        <v>0</v>
      </c>
      <c r="L45" s="15"/>
      <c r="M45" s="22"/>
    </row>
    <row r="46" spans="1:13" x14ac:dyDescent="0.15">
      <c r="A46" s="11" t="s">
        <v>160</v>
      </c>
      <c r="B46" s="11">
        <v>2450</v>
      </c>
      <c r="C46" s="13">
        <v>32</v>
      </c>
      <c r="D46" s="7" t="s">
        <v>886</v>
      </c>
      <c r="E46" s="7" t="s">
        <v>2220</v>
      </c>
      <c r="F46" s="7" t="s">
        <v>1300</v>
      </c>
      <c r="G46" s="7" t="s">
        <v>2371</v>
      </c>
      <c r="H46" s="7">
        <v>1800</v>
      </c>
      <c r="I46" s="7">
        <v>0</v>
      </c>
      <c r="J46" s="7">
        <v>1800</v>
      </c>
      <c r="K46" s="15">
        <f>配布リスト!K46:K1135</f>
        <v>0</v>
      </c>
      <c r="L46" s="15"/>
      <c r="M46" s="22"/>
    </row>
    <row r="47" spans="1:13" x14ac:dyDescent="0.15">
      <c r="A47" s="11" t="s">
        <v>129</v>
      </c>
      <c r="B47" s="11">
        <v>5588</v>
      </c>
      <c r="C47" s="13">
        <v>33</v>
      </c>
      <c r="D47" s="7" t="s">
        <v>887</v>
      </c>
      <c r="E47" s="7" t="s">
        <v>2220</v>
      </c>
      <c r="F47" s="7" t="s">
        <v>1268</v>
      </c>
      <c r="G47" s="7" t="s">
        <v>2340</v>
      </c>
      <c r="H47" s="7">
        <v>1980</v>
      </c>
      <c r="I47" s="7">
        <v>1780</v>
      </c>
      <c r="J47" s="7">
        <v>200</v>
      </c>
      <c r="K47" s="15">
        <f>配布リスト!K47:K1136</f>
        <v>0</v>
      </c>
      <c r="L47" s="15"/>
      <c r="M47" s="22"/>
    </row>
    <row r="48" spans="1:13" x14ac:dyDescent="0.15">
      <c r="A48" s="11" t="s">
        <v>130</v>
      </c>
      <c r="B48" s="11">
        <v>1054</v>
      </c>
      <c r="C48" s="13">
        <v>34</v>
      </c>
      <c r="D48" s="7" t="s">
        <v>887</v>
      </c>
      <c r="E48" s="7" t="s">
        <v>2220</v>
      </c>
      <c r="F48" s="7" t="s">
        <v>1269</v>
      </c>
      <c r="G48" s="7" t="s">
        <v>2341</v>
      </c>
      <c r="H48" s="7">
        <v>810</v>
      </c>
      <c r="I48" s="7">
        <v>770</v>
      </c>
      <c r="J48" s="7">
        <v>40</v>
      </c>
      <c r="K48" s="15">
        <f>配布リスト!K48:K1137</f>
        <v>0</v>
      </c>
      <c r="L48" s="15"/>
      <c r="M48" s="22"/>
    </row>
    <row r="49" spans="1:13" x14ac:dyDescent="0.15">
      <c r="A49" s="11" t="s">
        <v>47</v>
      </c>
      <c r="B49" s="11">
        <v>632</v>
      </c>
      <c r="C49" s="13">
        <v>35</v>
      </c>
      <c r="D49" s="7" t="s">
        <v>886</v>
      </c>
      <c r="E49" s="7" t="s">
        <v>2220</v>
      </c>
      <c r="F49" s="7" t="s">
        <v>1186</v>
      </c>
      <c r="G49" s="7" t="s">
        <v>2258</v>
      </c>
      <c r="H49" s="7">
        <v>550</v>
      </c>
      <c r="I49" s="7">
        <v>550</v>
      </c>
      <c r="J49" s="7">
        <v>0</v>
      </c>
      <c r="K49" s="15">
        <f>配布リスト!K49:K1138</f>
        <v>0</v>
      </c>
      <c r="L49" s="15"/>
      <c r="M49" s="22"/>
    </row>
    <row r="50" spans="1:13" x14ac:dyDescent="0.15">
      <c r="A50" s="11" t="s">
        <v>48</v>
      </c>
      <c r="B50" s="11">
        <v>559</v>
      </c>
      <c r="C50" s="13">
        <v>36</v>
      </c>
      <c r="D50" s="7" t="s">
        <v>886</v>
      </c>
      <c r="E50" s="7" t="s">
        <v>2220</v>
      </c>
      <c r="F50" s="7" t="s">
        <v>1187</v>
      </c>
      <c r="G50" s="7" t="s">
        <v>2259</v>
      </c>
      <c r="H50" s="7">
        <v>500</v>
      </c>
      <c r="I50" s="7">
        <v>500</v>
      </c>
      <c r="J50" s="7">
        <v>0</v>
      </c>
      <c r="K50" s="15">
        <f>配布リスト!K50:K1139</f>
        <v>0</v>
      </c>
      <c r="L50" s="15"/>
      <c r="M50" s="22"/>
    </row>
    <row r="51" spans="1:13" x14ac:dyDescent="0.15">
      <c r="A51" s="11" t="s">
        <v>49</v>
      </c>
      <c r="B51" s="11">
        <v>679</v>
      </c>
      <c r="C51" s="13">
        <v>37</v>
      </c>
      <c r="D51" s="7" t="s">
        <v>886</v>
      </c>
      <c r="E51" s="7" t="s">
        <v>2220</v>
      </c>
      <c r="F51" s="7" t="s">
        <v>1188</v>
      </c>
      <c r="G51" s="7" t="s">
        <v>2260</v>
      </c>
      <c r="H51" s="7">
        <v>610</v>
      </c>
      <c r="I51" s="7">
        <v>610</v>
      </c>
      <c r="J51" s="7">
        <v>0</v>
      </c>
      <c r="K51" s="15">
        <f>配布リスト!K51:K1140</f>
        <v>0</v>
      </c>
      <c r="L51" s="15"/>
      <c r="M51" s="22"/>
    </row>
    <row r="52" spans="1:13" x14ac:dyDescent="0.15">
      <c r="A52" s="11" t="s">
        <v>50</v>
      </c>
      <c r="B52" s="11">
        <v>486</v>
      </c>
      <c r="C52" s="13">
        <v>38</v>
      </c>
      <c r="D52" s="7" t="s">
        <v>886</v>
      </c>
      <c r="E52" s="7" t="s">
        <v>2220</v>
      </c>
      <c r="F52" s="7" t="s">
        <v>1189</v>
      </c>
      <c r="G52" s="7" t="s">
        <v>2261</v>
      </c>
      <c r="H52" s="7">
        <v>420</v>
      </c>
      <c r="I52" s="7">
        <v>420</v>
      </c>
      <c r="J52" s="7">
        <v>0</v>
      </c>
      <c r="K52" s="15">
        <f>配布リスト!K52:K1141</f>
        <v>0</v>
      </c>
      <c r="L52" s="15"/>
      <c r="M52" s="22"/>
    </row>
    <row r="53" spans="1:13" x14ac:dyDescent="0.15">
      <c r="A53" s="11" t="s">
        <v>51</v>
      </c>
      <c r="B53" s="11">
        <v>657</v>
      </c>
      <c r="C53" s="13">
        <v>39</v>
      </c>
      <c r="D53" s="7" t="s">
        <v>886</v>
      </c>
      <c r="E53" s="7" t="s">
        <v>2220</v>
      </c>
      <c r="F53" s="7" t="s">
        <v>1190</v>
      </c>
      <c r="G53" s="7" t="s">
        <v>2262</v>
      </c>
      <c r="H53" s="7">
        <v>530</v>
      </c>
      <c r="I53" s="7">
        <v>440</v>
      </c>
      <c r="J53" s="7">
        <v>90</v>
      </c>
      <c r="K53" s="15">
        <f>配布リスト!K53:K1142</f>
        <v>0</v>
      </c>
      <c r="L53" s="15"/>
      <c r="M53" s="22"/>
    </row>
    <row r="54" spans="1:13" x14ac:dyDescent="0.15">
      <c r="A54" s="11" t="s">
        <v>52</v>
      </c>
      <c r="B54" s="11">
        <v>4388</v>
      </c>
      <c r="C54" s="13">
        <v>40</v>
      </c>
      <c r="D54" s="7" t="s">
        <v>886</v>
      </c>
      <c r="E54" s="7" t="s">
        <v>2220</v>
      </c>
      <c r="F54" s="7" t="s">
        <v>1191</v>
      </c>
      <c r="G54" s="7" t="s">
        <v>2263</v>
      </c>
      <c r="H54" s="7">
        <v>3310</v>
      </c>
      <c r="I54" s="7">
        <v>1010</v>
      </c>
      <c r="J54" s="7">
        <v>2300</v>
      </c>
      <c r="K54" s="15">
        <f>配布リスト!K54:K1143</f>
        <v>0</v>
      </c>
      <c r="L54" s="15"/>
      <c r="M54" s="22"/>
    </row>
    <row r="55" spans="1:13" x14ac:dyDescent="0.15">
      <c r="A55" s="11" t="s">
        <v>888</v>
      </c>
      <c r="B55" s="11">
        <v>1047</v>
      </c>
      <c r="C55" s="13">
        <v>41</v>
      </c>
      <c r="D55" s="7" t="s">
        <v>887</v>
      </c>
      <c r="E55" s="7" t="s">
        <v>2220</v>
      </c>
      <c r="F55" s="7" t="s">
        <v>1270</v>
      </c>
      <c r="G55" s="7" t="s">
        <v>2342</v>
      </c>
      <c r="H55" s="7">
        <v>880</v>
      </c>
      <c r="I55" s="7">
        <v>860</v>
      </c>
      <c r="J55" s="7">
        <v>20</v>
      </c>
      <c r="K55" s="15">
        <f>配布リスト!K55:K1144</f>
        <v>0</v>
      </c>
      <c r="L55" s="15"/>
      <c r="M55" s="22"/>
    </row>
    <row r="56" spans="1:13" x14ac:dyDescent="0.15">
      <c r="A56" s="11" t="s">
        <v>131</v>
      </c>
      <c r="B56" s="11">
        <v>940</v>
      </c>
      <c r="C56" s="13">
        <v>42</v>
      </c>
      <c r="D56" s="7" t="s">
        <v>887</v>
      </c>
      <c r="E56" s="7" t="s">
        <v>2220</v>
      </c>
      <c r="F56" s="7" t="s">
        <v>1271</v>
      </c>
      <c r="G56" s="7" t="s">
        <v>2343</v>
      </c>
      <c r="H56" s="7">
        <v>800</v>
      </c>
      <c r="I56" s="7">
        <v>660</v>
      </c>
      <c r="J56" s="7">
        <v>140</v>
      </c>
      <c r="K56" s="15">
        <f>配布リスト!K56:K1145</f>
        <v>0</v>
      </c>
      <c r="L56" s="15"/>
      <c r="M56" s="22"/>
    </row>
    <row r="57" spans="1:13" x14ac:dyDescent="0.15">
      <c r="A57" s="11" t="s">
        <v>132</v>
      </c>
      <c r="B57" s="11">
        <v>740</v>
      </c>
      <c r="C57" s="13">
        <v>43</v>
      </c>
      <c r="D57" s="7" t="s">
        <v>887</v>
      </c>
      <c r="E57" s="7" t="s">
        <v>2220</v>
      </c>
      <c r="F57" s="7" t="s">
        <v>1272</v>
      </c>
      <c r="G57" s="7" t="s">
        <v>2344</v>
      </c>
      <c r="H57" s="7">
        <v>550</v>
      </c>
      <c r="I57" s="7">
        <v>540</v>
      </c>
      <c r="J57" s="7">
        <v>10</v>
      </c>
      <c r="K57" s="15">
        <f>配布リスト!K57:K1146</f>
        <v>0</v>
      </c>
      <c r="L57" s="15"/>
      <c r="M57" s="22"/>
    </row>
    <row r="58" spans="1:13" x14ac:dyDescent="0.15">
      <c r="A58" s="11" t="s">
        <v>27</v>
      </c>
      <c r="B58" s="11">
        <v>616</v>
      </c>
      <c r="C58" s="13">
        <v>44</v>
      </c>
      <c r="D58" s="7" t="s">
        <v>885</v>
      </c>
      <c r="E58" s="7" t="s">
        <v>2220</v>
      </c>
      <c r="F58" s="7" t="s">
        <v>1166</v>
      </c>
      <c r="G58" s="7" t="s">
        <v>2238</v>
      </c>
      <c r="H58" s="7">
        <v>360</v>
      </c>
      <c r="I58" s="7">
        <v>340</v>
      </c>
      <c r="J58" s="7">
        <v>20</v>
      </c>
      <c r="K58" s="15">
        <f>配布リスト!K58:K1147</f>
        <v>0</v>
      </c>
      <c r="L58" s="15"/>
      <c r="M58" s="22"/>
    </row>
    <row r="59" spans="1:13" x14ac:dyDescent="0.15">
      <c r="A59" s="11" t="s">
        <v>53</v>
      </c>
      <c r="B59" s="11">
        <v>4368</v>
      </c>
      <c r="C59" s="13">
        <v>45</v>
      </c>
      <c r="D59" s="7" t="s">
        <v>886</v>
      </c>
      <c r="E59" s="7" t="s">
        <v>2220</v>
      </c>
      <c r="F59" s="7" t="s">
        <v>1192</v>
      </c>
      <c r="G59" s="7" t="s">
        <v>2264</v>
      </c>
      <c r="H59" s="7">
        <v>2640</v>
      </c>
      <c r="I59" s="7">
        <v>630</v>
      </c>
      <c r="J59" s="7">
        <v>2010</v>
      </c>
      <c r="K59" s="15">
        <f>配布リスト!K59:K1148</f>
        <v>0</v>
      </c>
      <c r="L59" s="15"/>
      <c r="M59" s="22"/>
    </row>
    <row r="60" spans="1:13" x14ac:dyDescent="0.15">
      <c r="A60" s="11" t="s">
        <v>54</v>
      </c>
      <c r="B60" s="11">
        <v>1099</v>
      </c>
      <c r="C60" s="13">
        <v>46</v>
      </c>
      <c r="D60" s="7" t="s">
        <v>886</v>
      </c>
      <c r="E60" s="7" t="s">
        <v>2220</v>
      </c>
      <c r="F60" s="7" t="s">
        <v>1193</v>
      </c>
      <c r="G60" s="7" t="s">
        <v>2265</v>
      </c>
      <c r="H60" s="7">
        <v>830</v>
      </c>
      <c r="I60" s="7">
        <v>270</v>
      </c>
      <c r="J60" s="7">
        <v>560</v>
      </c>
      <c r="K60" s="15">
        <f>配布リスト!K60:K1149</f>
        <v>0</v>
      </c>
      <c r="L60" s="15"/>
      <c r="M60" s="22"/>
    </row>
    <row r="61" spans="1:13" x14ac:dyDescent="0.15">
      <c r="A61" s="11" t="s">
        <v>55</v>
      </c>
      <c r="B61" s="11">
        <v>1054</v>
      </c>
      <c r="C61" s="13">
        <v>47</v>
      </c>
      <c r="D61" s="7" t="s">
        <v>886</v>
      </c>
      <c r="E61" s="7" t="s">
        <v>2220</v>
      </c>
      <c r="F61" s="7" t="s">
        <v>1194</v>
      </c>
      <c r="G61" s="7" t="s">
        <v>2266</v>
      </c>
      <c r="H61" s="7">
        <v>770</v>
      </c>
      <c r="I61" s="7">
        <v>410</v>
      </c>
      <c r="J61" s="7">
        <v>360</v>
      </c>
      <c r="K61" s="15">
        <f>配布リスト!K61:K1150</f>
        <v>0</v>
      </c>
      <c r="L61" s="15"/>
      <c r="M61" s="22"/>
    </row>
    <row r="62" spans="1:13" x14ac:dyDescent="0.15">
      <c r="A62" s="11" t="s">
        <v>161</v>
      </c>
      <c r="B62" s="11">
        <v>1761</v>
      </c>
      <c r="C62" s="13">
        <v>48</v>
      </c>
      <c r="D62" s="7" t="s">
        <v>886</v>
      </c>
      <c r="E62" s="7" t="s">
        <v>2220</v>
      </c>
      <c r="F62" s="7" t="s">
        <v>1301</v>
      </c>
      <c r="G62" s="7" t="s">
        <v>2372</v>
      </c>
      <c r="H62" s="7">
        <v>1180</v>
      </c>
      <c r="I62" s="7">
        <v>420</v>
      </c>
      <c r="J62" s="7">
        <v>760</v>
      </c>
      <c r="K62" s="15">
        <f>配布リスト!K62:K1151</f>
        <v>0</v>
      </c>
      <c r="L62" s="15"/>
      <c r="M62" s="22"/>
    </row>
    <row r="63" spans="1:13" x14ac:dyDescent="0.15">
      <c r="A63" s="11" t="s">
        <v>133</v>
      </c>
      <c r="B63" s="11">
        <v>3237</v>
      </c>
      <c r="C63" s="13">
        <v>49</v>
      </c>
      <c r="D63" s="7" t="s">
        <v>887</v>
      </c>
      <c r="E63" s="7" t="s">
        <v>2220</v>
      </c>
      <c r="F63" s="7" t="s">
        <v>1273</v>
      </c>
      <c r="G63" s="7" t="s">
        <v>2345</v>
      </c>
      <c r="H63" s="7">
        <v>1590</v>
      </c>
      <c r="I63" s="7">
        <v>790</v>
      </c>
      <c r="J63" s="7">
        <v>800</v>
      </c>
      <c r="K63" s="15">
        <f>配布リスト!K63:K1152</f>
        <v>0</v>
      </c>
      <c r="L63" s="15"/>
      <c r="M63" s="22"/>
    </row>
    <row r="64" spans="1:13" x14ac:dyDescent="0.15">
      <c r="A64" s="11" t="s">
        <v>134</v>
      </c>
      <c r="B64" s="11">
        <v>2330</v>
      </c>
      <c r="C64" s="13">
        <v>50</v>
      </c>
      <c r="D64" s="7" t="s">
        <v>887</v>
      </c>
      <c r="E64" s="7" t="s">
        <v>2220</v>
      </c>
      <c r="F64" s="7" t="s">
        <v>1274</v>
      </c>
      <c r="G64" s="7" t="s">
        <v>3213</v>
      </c>
      <c r="H64" s="7">
        <v>1200</v>
      </c>
      <c r="I64" s="7">
        <v>550</v>
      </c>
      <c r="J64" s="7">
        <v>650</v>
      </c>
      <c r="K64" s="15">
        <f>配布リスト!K64:K1153</f>
        <v>0</v>
      </c>
      <c r="L64" s="15"/>
      <c r="M64" s="22"/>
    </row>
    <row r="65" spans="1:13" x14ac:dyDescent="0.15">
      <c r="A65" s="11" t="s">
        <v>56</v>
      </c>
      <c r="B65" s="11">
        <v>2532</v>
      </c>
      <c r="C65" s="13">
        <v>51</v>
      </c>
      <c r="D65" s="7" t="s">
        <v>886</v>
      </c>
      <c r="E65" s="7" t="s">
        <v>2220</v>
      </c>
      <c r="F65" s="7" t="s">
        <v>1195</v>
      </c>
      <c r="G65" s="7" t="s">
        <v>2267</v>
      </c>
      <c r="H65" s="7">
        <v>1130</v>
      </c>
      <c r="I65" s="7">
        <v>290</v>
      </c>
      <c r="J65" s="7">
        <v>840</v>
      </c>
      <c r="K65" s="15">
        <f>配布リスト!K65:K1154</f>
        <v>0</v>
      </c>
      <c r="L65" s="15"/>
      <c r="M65" s="22"/>
    </row>
    <row r="66" spans="1:13" x14ac:dyDescent="0.15">
      <c r="A66" s="11" t="s">
        <v>57</v>
      </c>
      <c r="B66" s="11">
        <v>1657</v>
      </c>
      <c r="C66" s="13">
        <v>52</v>
      </c>
      <c r="D66" s="7" t="s">
        <v>886</v>
      </c>
      <c r="E66" s="7" t="s">
        <v>2220</v>
      </c>
      <c r="F66" s="7" t="s">
        <v>1196</v>
      </c>
      <c r="G66" s="7" t="s">
        <v>2268</v>
      </c>
      <c r="H66" s="7">
        <v>1050</v>
      </c>
      <c r="I66" s="7">
        <v>480</v>
      </c>
      <c r="J66" s="7">
        <v>570</v>
      </c>
      <c r="K66" s="15">
        <f>配布リスト!K66:K1155</f>
        <v>0</v>
      </c>
      <c r="L66" s="15"/>
      <c r="M66" s="22"/>
    </row>
    <row r="67" spans="1:13" x14ac:dyDescent="0.15">
      <c r="A67" s="11" t="s">
        <v>58</v>
      </c>
      <c r="B67" s="11">
        <v>1126</v>
      </c>
      <c r="C67" s="13">
        <v>53</v>
      </c>
      <c r="D67" s="7" t="s">
        <v>886</v>
      </c>
      <c r="E67" s="7" t="s">
        <v>2220</v>
      </c>
      <c r="F67" s="7" t="s">
        <v>1197</v>
      </c>
      <c r="G67" s="7" t="s">
        <v>2269</v>
      </c>
      <c r="H67" s="7">
        <v>990</v>
      </c>
      <c r="I67" s="7">
        <v>320</v>
      </c>
      <c r="J67" s="7">
        <v>670</v>
      </c>
      <c r="K67" s="15">
        <f>配布リスト!K67:K1156</f>
        <v>0</v>
      </c>
      <c r="L67" s="15"/>
      <c r="M67" s="22"/>
    </row>
    <row r="68" spans="1:13" x14ac:dyDescent="0.15">
      <c r="A68" s="11" t="s">
        <v>59</v>
      </c>
      <c r="B68" s="11">
        <v>1007</v>
      </c>
      <c r="C68" s="13">
        <v>54</v>
      </c>
      <c r="D68" s="7" t="s">
        <v>886</v>
      </c>
      <c r="E68" s="7" t="s">
        <v>2220</v>
      </c>
      <c r="F68" s="7" t="s">
        <v>1198</v>
      </c>
      <c r="G68" s="7" t="s">
        <v>2270</v>
      </c>
      <c r="H68" s="7">
        <v>630</v>
      </c>
      <c r="I68" s="7">
        <v>170</v>
      </c>
      <c r="J68" s="7">
        <v>460</v>
      </c>
      <c r="K68" s="15">
        <f>配布リスト!K68:K1157</f>
        <v>0</v>
      </c>
      <c r="L68" s="15"/>
      <c r="M68" s="22"/>
    </row>
    <row r="69" spans="1:13" x14ac:dyDescent="0.15">
      <c r="A69" s="11" t="s">
        <v>60</v>
      </c>
      <c r="B69" s="11">
        <v>1049</v>
      </c>
      <c r="C69" s="13">
        <v>55</v>
      </c>
      <c r="D69" s="7" t="s">
        <v>886</v>
      </c>
      <c r="E69" s="7" t="s">
        <v>2220</v>
      </c>
      <c r="F69" s="7" t="s">
        <v>1199</v>
      </c>
      <c r="G69" s="7" t="s">
        <v>2271</v>
      </c>
      <c r="H69" s="7">
        <v>510</v>
      </c>
      <c r="I69" s="7">
        <v>120</v>
      </c>
      <c r="J69" s="7">
        <v>390</v>
      </c>
      <c r="K69" s="15">
        <f>配布リスト!K69:K1158</f>
        <v>0</v>
      </c>
      <c r="L69" s="15"/>
      <c r="M69" s="22"/>
    </row>
    <row r="70" spans="1:13" x14ac:dyDescent="0.15">
      <c r="A70" s="11" t="s">
        <v>61</v>
      </c>
      <c r="B70" s="11">
        <v>1279</v>
      </c>
      <c r="C70" s="13">
        <v>56</v>
      </c>
      <c r="D70" s="7" t="s">
        <v>886</v>
      </c>
      <c r="E70" s="7" t="s">
        <v>2220</v>
      </c>
      <c r="F70" s="7" t="s">
        <v>1200</v>
      </c>
      <c r="G70" s="7" t="s">
        <v>2272</v>
      </c>
      <c r="H70" s="7">
        <v>770</v>
      </c>
      <c r="I70" s="7">
        <v>610</v>
      </c>
      <c r="J70" s="7">
        <v>160</v>
      </c>
      <c r="K70" s="15">
        <f>配布リスト!K70:K1159</f>
        <v>0</v>
      </c>
      <c r="L70" s="15"/>
      <c r="M70" s="22"/>
    </row>
    <row r="71" spans="1:13" x14ac:dyDescent="0.15">
      <c r="A71" s="11" t="s">
        <v>62</v>
      </c>
      <c r="B71" s="11">
        <v>1955</v>
      </c>
      <c r="C71" s="13">
        <v>57</v>
      </c>
      <c r="D71" s="7" t="s">
        <v>886</v>
      </c>
      <c r="E71" s="7" t="s">
        <v>2220</v>
      </c>
      <c r="F71" s="7" t="s">
        <v>1201</v>
      </c>
      <c r="G71" s="7" t="s">
        <v>2273</v>
      </c>
      <c r="H71" s="7">
        <v>1040</v>
      </c>
      <c r="I71" s="7">
        <v>410</v>
      </c>
      <c r="J71" s="7">
        <v>630</v>
      </c>
      <c r="K71" s="15">
        <f>配布リスト!K71:K1160</f>
        <v>0</v>
      </c>
      <c r="L71" s="15"/>
      <c r="M71" s="22"/>
    </row>
    <row r="72" spans="1:13" x14ac:dyDescent="0.15">
      <c r="A72" s="11" t="s">
        <v>63</v>
      </c>
      <c r="B72" s="11">
        <v>1270</v>
      </c>
      <c r="C72" s="13">
        <v>58</v>
      </c>
      <c r="D72" s="7" t="s">
        <v>886</v>
      </c>
      <c r="E72" s="7" t="s">
        <v>2220</v>
      </c>
      <c r="F72" s="7" t="s">
        <v>1202</v>
      </c>
      <c r="G72" s="7" t="s">
        <v>2274</v>
      </c>
      <c r="H72" s="7">
        <v>770</v>
      </c>
      <c r="I72" s="7">
        <v>370</v>
      </c>
      <c r="J72" s="7">
        <v>400</v>
      </c>
      <c r="K72" s="15">
        <f>配布リスト!K72:K1161</f>
        <v>0</v>
      </c>
      <c r="L72" s="15"/>
      <c r="M72" s="22"/>
    </row>
    <row r="73" spans="1:13" x14ac:dyDescent="0.15">
      <c r="A73" s="11" t="s">
        <v>64</v>
      </c>
      <c r="B73" s="11">
        <v>1290</v>
      </c>
      <c r="C73" s="13">
        <v>59</v>
      </c>
      <c r="D73" s="7" t="s">
        <v>886</v>
      </c>
      <c r="E73" s="7" t="s">
        <v>2220</v>
      </c>
      <c r="F73" s="7" t="s">
        <v>1203</v>
      </c>
      <c r="G73" s="7" t="s">
        <v>2275</v>
      </c>
      <c r="H73" s="7">
        <v>770</v>
      </c>
      <c r="I73" s="7">
        <v>240</v>
      </c>
      <c r="J73" s="7">
        <v>530</v>
      </c>
      <c r="K73" s="15">
        <f>配布リスト!K73:K1162</f>
        <v>0</v>
      </c>
      <c r="L73" s="15"/>
      <c r="M73" s="22"/>
    </row>
    <row r="74" spans="1:13" x14ac:dyDescent="0.15">
      <c r="A74" s="11" t="s">
        <v>890</v>
      </c>
      <c r="B74" s="11">
        <v>1211</v>
      </c>
      <c r="C74" s="13">
        <v>60</v>
      </c>
      <c r="D74" s="7" t="s">
        <v>887</v>
      </c>
      <c r="E74" s="7" t="s">
        <v>2220</v>
      </c>
      <c r="F74" s="7" t="s">
        <v>1318</v>
      </c>
      <c r="G74" s="7" t="s">
        <v>2389</v>
      </c>
      <c r="H74" s="7">
        <v>890</v>
      </c>
      <c r="I74" s="7">
        <v>600</v>
      </c>
      <c r="J74" s="7">
        <v>290</v>
      </c>
      <c r="K74" s="15">
        <f>配布リスト!K74:K1163</f>
        <v>0</v>
      </c>
      <c r="L74" s="15"/>
      <c r="M74" s="22"/>
    </row>
    <row r="75" spans="1:13" x14ac:dyDescent="0.15">
      <c r="A75" s="11" t="s">
        <v>162</v>
      </c>
      <c r="B75" s="11">
        <v>1337</v>
      </c>
      <c r="C75" s="13">
        <v>61</v>
      </c>
      <c r="D75" s="7" t="s">
        <v>886</v>
      </c>
      <c r="E75" s="7" t="s">
        <v>2220</v>
      </c>
      <c r="F75" s="7" t="s">
        <v>1302</v>
      </c>
      <c r="G75" s="7" t="s">
        <v>2373</v>
      </c>
      <c r="H75" s="7">
        <v>910</v>
      </c>
      <c r="I75" s="7">
        <v>170</v>
      </c>
      <c r="J75" s="7">
        <v>740</v>
      </c>
      <c r="K75" s="15">
        <f>配布リスト!K75:K1164</f>
        <v>0</v>
      </c>
      <c r="L75" s="15"/>
      <c r="M75" s="22"/>
    </row>
    <row r="76" spans="1:13" x14ac:dyDescent="0.15">
      <c r="A76" s="11" t="s">
        <v>163</v>
      </c>
      <c r="B76" s="11">
        <v>1319</v>
      </c>
      <c r="C76" s="13">
        <v>62</v>
      </c>
      <c r="D76" s="7" t="s">
        <v>886</v>
      </c>
      <c r="E76" s="7" t="s">
        <v>2220</v>
      </c>
      <c r="F76" s="7" t="s">
        <v>1303</v>
      </c>
      <c r="G76" s="7" t="s">
        <v>2374</v>
      </c>
      <c r="H76" s="7">
        <v>1080</v>
      </c>
      <c r="I76" s="7">
        <v>10</v>
      </c>
      <c r="J76" s="7">
        <v>1070</v>
      </c>
      <c r="K76" s="15">
        <f>配布リスト!K76:K1165</f>
        <v>0</v>
      </c>
      <c r="L76" s="15"/>
      <c r="M76" s="22"/>
    </row>
    <row r="77" spans="1:13" x14ac:dyDescent="0.15">
      <c r="A77" s="11" t="s">
        <v>65</v>
      </c>
      <c r="B77" s="11">
        <v>335</v>
      </c>
      <c r="C77" s="13">
        <v>63</v>
      </c>
      <c r="D77" s="7" t="s">
        <v>886</v>
      </c>
      <c r="E77" s="7" t="s">
        <v>2220</v>
      </c>
      <c r="F77" s="7" t="s">
        <v>1204</v>
      </c>
      <c r="G77" s="7" t="s">
        <v>2276</v>
      </c>
      <c r="H77" s="7">
        <v>280</v>
      </c>
      <c r="I77" s="7">
        <v>280</v>
      </c>
      <c r="J77" s="7">
        <v>0</v>
      </c>
      <c r="K77" s="15">
        <f>配布リスト!K77:K1166</f>
        <v>0</v>
      </c>
      <c r="L77" s="15"/>
      <c r="M77" s="22"/>
    </row>
    <row r="78" spans="1:13" x14ac:dyDescent="0.15">
      <c r="A78" s="11" t="s">
        <v>66</v>
      </c>
      <c r="B78" s="11">
        <v>339</v>
      </c>
      <c r="C78" s="13">
        <v>64</v>
      </c>
      <c r="D78" s="7" t="s">
        <v>886</v>
      </c>
      <c r="E78" s="7" t="s">
        <v>2220</v>
      </c>
      <c r="F78" s="7" t="s">
        <v>1205</v>
      </c>
      <c r="G78" s="7" t="s">
        <v>2277</v>
      </c>
      <c r="H78" s="7">
        <v>280</v>
      </c>
      <c r="I78" s="7">
        <v>280</v>
      </c>
      <c r="J78" s="7">
        <v>0</v>
      </c>
      <c r="K78" s="15">
        <f>配布リスト!K78:K1167</f>
        <v>0</v>
      </c>
      <c r="L78" s="15"/>
      <c r="M78" s="22"/>
    </row>
    <row r="79" spans="1:13" x14ac:dyDescent="0.15">
      <c r="A79" s="11" t="s">
        <v>13</v>
      </c>
      <c r="B79" s="11">
        <v>597</v>
      </c>
      <c r="C79" s="13">
        <v>65</v>
      </c>
      <c r="D79" s="7" t="s">
        <v>885</v>
      </c>
      <c r="E79" s="7" t="s">
        <v>2220</v>
      </c>
      <c r="F79" s="7" t="s">
        <v>1151</v>
      </c>
      <c r="G79" s="7" t="s">
        <v>2225</v>
      </c>
      <c r="H79" s="7">
        <v>410</v>
      </c>
      <c r="I79" s="7">
        <v>80</v>
      </c>
      <c r="J79" s="7">
        <v>330</v>
      </c>
      <c r="K79" s="15">
        <f>配布リスト!K79:K1168</f>
        <v>0</v>
      </c>
      <c r="L79" s="15"/>
      <c r="M79" s="22"/>
    </row>
    <row r="80" spans="1:13" x14ac:dyDescent="0.15">
      <c r="A80" s="11" t="s">
        <v>67</v>
      </c>
      <c r="B80" s="11">
        <v>2563</v>
      </c>
      <c r="C80" s="13">
        <v>66</v>
      </c>
      <c r="D80" s="7" t="s">
        <v>886</v>
      </c>
      <c r="E80" s="7" t="s">
        <v>2220</v>
      </c>
      <c r="F80" s="7" t="s">
        <v>1206</v>
      </c>
      <c r="G80" s="7" t="s">
        <v>2278</v>
      </c>
      <c r="H80" s="7">
        <v>1400</v>
      </c>
      <c r="I80" s="7">
        <v>700</v>
      </c>
      <c r="J80" s="7">
        <v>700</v>
      </c>
      <c r="K80" s="15">
        <f>配布リスト!K80:K1169</f>
        <v>0</v>
      </c>
      <c r="L80" s="15"/>
      <c r="M80" s="22"/>
    </row>
    <row r="81" spans="1:13" x14ac:dyDescent="0.15">
      <c r="A81" s="11" t="s">
        <v>68</v>
      </c>
      <c r="B81" s="11">
        <v>809</v>
      </c>
      <c r="C81" s="13">
        <v>67</v>
      </c>
      <c r="D81" s="7" t="s">
        <v>886</v>
      </c>
      <c r="E81" s="7" t="s">
        <v>2220</v>
      </c>
      <c r="F81" s="7" t="s">
        <v>1207</v>
      </c>
      <c r="G81" s="7" t="s">
        <v>2279</v>
      </c>
      <c r="H81" s="7">
        <v>440</v>
      </c>
      <c r="I81" s="7">
        <v>100</v>
      </c>
      <c r="J81" s="7">
        <v>340</v>
      </c>
      <c r="K81" s="15">
        <f>配布リスト!K81:K1170</f>
        <v>0</v>
      </c>
      <c r="L81" s="15"/>
      <c r="M81" s="22"/>
    </row>
    <row r="82" spans="1:13" x14ac:dyDescent="0.15">
      <c r="A82" s="11" t="s">
        <v>69</v>
      </c>
      <c r="B82" s="11">
        <v>1298</v>
      </c>
      <c r="C82" s="13">
        <v>68</v>
      </c>
      <c r="D82" s="7" t="s">
        <v>886</v>
      </c>
      <c r="E82" s="7" t="s">
        <v>2220</v>
      </c>
      <c r="F82" s="7" t="s">
        <v>1208</v>
      </c>
      <c r="G82" s="7" t="s">
        <v>2280</v>
      </c>
      <c r="H82" s="7">
        <v>770</v>
      </c>
      <c r="I82" s="7">
        <v>190</v>
      </c>
      <c r="J82" s="7">
        <v>580</v>
      </c>
      <c r="K82" s="15">
        <f>配布リスト!K82:K1171</f>
        <v>0</v>
      </c>
      <c r="L82" s="15"/>
      <c r="M82" s="22"/>
    </row>
    <row r="83" spans="1:13" x14ac:dyDescent="0.15">
      <c r="A83" s="11" t="s">
        <v>70</v>
      </c>
      <c r="B83" s="11">
        <v>1200</v>
      </c>
      <c r="C83" s="13">
        <v>69</v>
      </c>
      <c r="D83" s="7" t="s">
        <v>886</v>
      </c>
      <c r="E83" s="7" t="s">
        <v>2220</v>
      </c>
      <c r="F83" s="7" t="s">
        <v>1209</v>
      </c>
      <c r="G83" s="7" t="s">
        <v>2281</v>
      </c>
      <c r="H83" s="7">
        <v>770</v>
      </c>
      <c r="I83" s="7">
        <v>200</v>
      </c>
      <c r="J83" s="7">
        <v>570</v>
      </c>
      <c r="K83" s="15">
        <f>配布リスト!K83:K1172</f>
        <v>0</v>
      </c>
      <c r="L83" s="15"/>
      <c r="M83" s="22"/>
    </row>
    <row r="84" spans="1:13" x14ac:dyDescent="0.15">
      <c r="A84" s="11" t="s">
        <v>71</v>
      </c>
      <c r="B84" s="11">
        <v>720</v>
      </c>
      <c r="C84" s="13">
        <v>70</v>
      </c>
      <c r="D84" s="7" t="s">
        <v>886</v>
      </c>
      <c r="E84" s="7" t="s">
        <v>2220</v>
      </c>
      <c r="F84" s="7" t="s">
        <v>1210</v>
      </c>
      <c r="G84" s="7" t="s">
        <v>2282</v>
      </c>
      <c r="H84" s="7">
        <v>440</v>
      </c>
      <c r="I84" s="7">
        <v>170</v>
      </c>
      <c r="J84" s="7">
        <v>270</v>
      </c>
      <c r="K84" s="15">
        <f>配布リスト!K84:K1173</f>
        <v>0</v>
      </c>
      <c r="L84" s="15"/>
      <c r="M84" s="22"/>
    </row>
    <row r="85" spans="1:13" x14ac:dyDescent="0.15">
      <c r="A85" s="11" t="s">
        <v>72</v>
      </c>
      <c r="B85" s="11">
        <v>994</v>
      </c>
      <c r="C85" s="13">
        <v>71</v>
      </c>
      <c r="D85" s="7" t="s">
        <v>886</v>
      </c>
      <c r="E85" s="7" t="s">
        <v>2220</v>
      </c>
      <c r="F85" s="7" t="s">
        <v>1211</v>
      </c>
      <c r="G85" s="7" t="s">
        <v>2283</v>
      </c>
      <c r="H85" s="7">
        <v>550</v>
      </c>
      <c r="I85" s="7">
        <v>240</v>
      </c>
      <c r="J85" s="7">
        <v>310</v>
      </c>
      <c r="K85" s="15">
        <f>配布リスト!K85:K1174</f>
        <v>0</v>
      </c>
      <c r="L85" s="15"/>
      <c r="M85" s="22"/>
    </row>
    <row r="86" spans="1:13" x14ac:dyDescent="0.15">
      <c r="A86" s="11" t="s">
        <v>73</v>
      </c>
      <c r="B86" s="11">
        <v>983</v>
      </c>
      <c r="C86" s="13">
        <v>72</v>
      </c>
      <c r="D86" s="7" t="s">
        <v>886</v>
      </c>
      <c r="E86" s="7" t="s">
        <v>2220</v>
      </c>
      <c r="F86" s="7" t="s">
        <v>1212</v>
      </c>
      <c r="G86" s="7" t="s">
        <v>2284</v>
      </c>
      <c r="H86" s="7">
        <v>550</v>
      </c>
      <c r="I86" s="7">
        <v>160</v>
      </c>
      <c r="J86" s="7">
        <v>390</v>
      </c>
      <c r="K86" s="15">
        <f>配布リスト!K86:K1175</f>
        <v>0</v>
      </c>
      <c r="L86" s="15"/>
      <c r="M86" s="22"/>
    </row>
    <row r="87" spans="1:13" x14ac:dyDescent="0.15">
      <c r="A87" s="11" t="s">
        <v>74</v>
      </c>
      <c r="B87" s="11">
        <v>1267</v>
      </c>
      <c r="C87" s="13">
        <v>73</v>
      </c>
      <c r="D87" s="7" t="s">
        <v>886</v>
      </c>
      <c r="E87" s="7" t="s">
        <v>2220</v>
      </c>
      <c r="F87" s="7" t="s">
        <v>1213</v>
      </c>
      <c r="G87" s="7" t="s">
        <v>2285</v>
      </c>
      <c r="H87" s="7">
        <v>660</v>
      </c>
      <c r="I87" s="7">
        <v>220</v>
      </c>
      <c r="J87" s="7">
        <v>440</v>
      </c>
      <c r="K87" s="15">
        <f>配布リスト!K87:K1176</f>
        <v>0</v>
      </c>
      <c r="L87" s="15"/>
      <c r="M87" s="22"/>
    </row>
    <row r="88" spans="1:13" x14ac:dyDescent="0.15">
      <c r="A88" s="11" t="s">
        <v>75</v>
      </c>
      <c r="B88" s="11">
        <v>1417</v>
      </c>
      <c r="C88" s="13">
        <v>74</v>
      </c>
      <c r="D88" s="7" t="s">
        <v>886</v>
      </c>
      <c r="E88" s="7" t="s">
        <v>2220</v>
      </c>
      <c r="F88" s="7" t="s">
        <v>1214</v>
      </c>
      <c r="G88" s="7" t="s">
        <v>2286</v>
      </c>
      <c r="H88" s="7">
        <v>780</v>
      </c>
      <c r="I88" s="7">
        <v>310</v>
      </c>
      <c r="J88" s="7">
        <v>470</v>
      </c>
      <c r="K88" s="15">
        <f>配布リスト!K88:K1177</f>
        <v>0</v>
      </c>
      <c r="L88" s="15"/>
      <c r="M88" s="22"/>
    </row>
    <row r="89" spans="1:13" x14ac:dyDescent="0.15">
      <c r="A89" s="11" t="s">
        <v>135</v>
      </c>
      <c r="B89" s="11">
        <v>2383</v>
      </c>
      <c r="C89" s="13">
        <v>75</v>
      </c>
      <c r="D89" s="7" t="s">
        <v>887</v>
      </c>
      <c r="E89" s="7" t="s">
        <v>2220</v>
      </c>
      <c r="F89" s="7" t="s">
        <v>1275</v>
      </c>
      <c r="G89" s="7" t="s">
        <v>2346</v>
      </c>
      <c r="H89" s="7">
        <v>1400</v>
      </c>
      <c r="I89" s="7">
        <v>920</v>
      </c>
      <c r="J89" s="7">
        <v>480</v>
      </c>
      <c r="K89" s="15">
        <f>配布リスト!K89:K1178</f>
        <v>0</v>
      </c>
      <c r="L89" s="15"/>
      <c r="M89" s="22"/>
    </row>
    <row r="90" spans="1:13" x14ac:dyDescent="0.15">
      <c r="A90" s="11" t="s">
        <v>136</v>
      </c>
      <c r="B90" s="11">
        <v>1470</v>
      </c>
      <c r="C90" s="13">
        <v>76</v>
      </c>
      <c r="D90" s="7" t="s">
        <v>887</v>
      </c>
      <c r="E90" s="7" t="s">
        <v>2220</v>
      </c>
      <c r="F90" s="7" t="s">
        <v>1276</v>
      </c>
      <c r="G90" s="7" t="s">
        <v>2347</v>
      </c>
      <c r="H90" s="7">
        <v>900</v>
      </c>
      <c r="I90" s="7">
        <v>500</v>
      </c>
      <c r="J90" s="7">
        <v>400</v>
      </c>
      <c r="K90" s="15">
        <f>配布リスト!K90:K1179</f>
        <v>0</v>
      </c>
      <c r="L90" s="15"/>
      <c r="M90" s="22"/>
    </row>
    <row r="91" spans="1:13" x14ac:dyDescent="0.15">
      <c r="A91" s="11" t="s">
        <v>76</v>
      </c>
      <c r="B91" s="11">
        <v>1667</v>
      </c>
      <c r="C91" s="13">
        <v>77</v>
      </c>
      <c r="D91" s="7" t="s">
        <v>886</v>
      </c>
      <c r="E91" s="7" t="s">
        <v>2220</v>
      </c>
      <c r="F91" s="7" t="s">
        <v>1215</v>
      </c>
      <c r="G91" s="7" t="s">
        <v>2287</v>
      </c>
      <c r="H91" s="7">
        <v>1320</v>
      </c>
      <c r="I91" s="7">
        <v>320</v>
      </c>
      <c r="J91" s="7">
        <v>1000</v>
      </c>
      <c r="K91" s="15">
        <f>配布リスト!K91:K1180</f>
        <v>0</v>
      </c>
      <c r="L91" s="15"/>
      <c r="M91" s="22"/>
    </row>
    <row r="92" spans="1:13" x14ac:dyDescent="0.15">
      <c r="A92" s="11" t="s">
        <v>137</v>
      </c>
      <c r="B92" s="11">
        <v>6003</v>
      </c>
      <c r="C92" s="13">
        <v>78</v>
      </c>
      <c r="D92" s="7" t="s">
        <v>887</v>
      </c>
      <c r="E92" s="7" t="s">
        <v>2220</v>
      </c>
      <c r="F92" s="7" t="s">
        <v>1277</v>
      </c>
      <c r="G92" s="7" t="s">
        <v>2348</v>
      </c>
      <c r="H92" s="7">
        <v>3620</v>
      </c>
      <c r="I92" s="7">
        <v>1370</v>
      </c>
      <c r="J92" s="7">
        <v>2250</v>
      </c>
      <c r="K92" s="15">
        <f>配布リスト!K92:K1181</f>
        <v>0</v>
      </c>
      <c r="L92" s="15"/>
      <c r="M92" s="22"/>
    </row>
    <row r="93" spans="1:13" x14ac:dyDescent="0.15">
      <c r="A93" s="11" t="s">
        <v>14</v>
      </c>
      <c r="B93" s="11">
        <v>197</v>
      </c>
      <c r="C93" s="13">
        <v>79</v>
      </c>
      <c r="D93" s="7" t="s">
        <v>885</v>
      </c>
      <c r="E93" s="7" t="s">
        <v>2220</v>
      </c>
      <c r="F93" s="7" t="s">
        <v>1152</v>
      </c>
      <c r="G93" s="7" t="s">
        <v>2226</v>
      </c>
      <c r="H93" s="7">
        <v>160</v>
      </c>
      <c r="I93" s="7">
        <v>40</v>
      </c>
      <c r="J93" s="7">
        <v>120</v>
      </c>
      <c r="K93" s="15">
        <f>配布リスト!K93:K1182</f>
        <v>0</v>
      </c>
      <c r="L93" s="15"/>
      <c r="M93" s="22"/>
    </row>
    <row r="94" spans="1:13" x14ac:dyDescent="0.15">
      <c r="A94" s="11" t="s">
        <v>138</v>
      </c>
      <c r="B94" s="11">
        <v>2900</v>
      </c>
      <c r="C94" s="13">
        <v>80</v>
      </c>
      <c r="D94" s="7" t="s">
        <v>887</v>
      </c>
      <c r="E94" s="7" t="s">
        <v>2220</v>
      </c>
      <c r="F94" s="7" t="s">
        <v>1278</v>
      </c>
      <c r="G94" s="7" t="s">
        <v>2349</v>
      </c>
      <c r="H94" s="7">
        <v>2200</v>
      </c>
      <c r="I94" s="7">
        <v>410</v>
      </c>
      <c r="J94" s="7">
        <v>1790</v>
      </c>
      <c r="K94" s="15">
        <f>配布リスト!K94:K1183</f>
        <v>0</v>
      </c>
      <c r="L94" s="15"/>
      <c r="M94" s="22"/>
    </row>
    <row r="95" spans="1:13" x14ac:dyDescent="0.15">
      <c r="A95" s="11" t="s">
        <v>15</v>
      </c>
      <c r="B95" s="11">
        <v>1025</v>
      </c>
      <c r="C95" s="13">
        <v>81</v>
      </c>
      <c r="D95" s="7" t="s">
        <v>885</v>
      </c>
      <c r="E95" s="7" t="s">
        <v>2220</v>
      </c>
      <c r="F95" s="7" t="s">
        <v>1153</v>
      </c>
      <c r="G95" s="7" t="s">
        <v>2227</v>
      </c>
      <c r="H95" s="7">
        <v>610</v>
      </c>
      <c r="I95" s="7">
        <v>160</v>
      </c>
      <c r="J95" s="7">
        <v>450</v>
      </c>
      <c r="K95" s="15">
        <f>配布リスト!K95:K1184</f>
        <v>0</v>
      </c>
      <c r="L95" s="15"/>
      <c r="M95" s="22"/>
    </row>
    <row r="96" spans="1:13" x14ac:dyDescent="0.15">
      <c r="A96" s="11" t="s">
        <v>16</v>
      </c>
      <c r="B96" s="11">
        <v>452</v>
      </c>
      <c r="C96" s="13">
        <v>82</v>
      </c>
      <c r="D96" s="7" t="s">
        <v>885</v>
      </c>
      <c r="E96" s="7" t="s">
        <v>2220</v>
      </c>
      <c r="F96" s="7" t="s">
        <v>1154</v>
      </c>
      <c r="G96" s="7" t="s">
        <v>2228</v>
      </c>
      <c r="H96" s="7">
        <v>330</v>
      </c>
      <c r="I96" s="7">
        <v>90</v>
      </c>
      <c r="J96" s="7">
        <v>240</v>
      </c>
      <c r="K96" s="15">
        <f>配布リスト!K96:K1185</f>
        <v>0</v>
      </c>
      <c r="L96" s="15"/>
      <c r="M96" s="22"/>
    </row>
    <row r="97" spans="1:13" x14ac:dyDescent="0.15">
      <c r="A97" s="11" t="s">
        <v>139</v>
      </c>
      <c r="B97" s="11">
        <v>335</v>
      </c>
      <c r="C97" s="13">
        <v>83</v>
      </c>
      <c r="D97" s="7" t="s">
        <v>887</v>
      </c>
      <c r="E97" s="7" t="s">
        <v>2220</v>
      </c>
      <c r="F97" s="7" t="s">
        <v>1279</v>
      </c>
      <c r="G97" s="7" t="s">
        <v>2350</v>
      </c>
      <c r="H97" s="7">
        <v>220</v>
      </c>
      <c r="I97" s="7">
        <v>110</v>
      </c>
      <c r="J97" s="7">
        <v>110</v>
      </c>
      <c r="K97" s="15">
        <f>配布リスト!K97:K1186</f>
        <v>0</v>
      </c>
      <c r="L97" s="15"/>
      <c r="M97" s="22"/>
    </row>
    <row r="98" spans="1:13" x14ac:dyDescent="0.15">
      <c r="A98" s="11" t="s">
        <v>140</v>
      </c>
      <c r="B98" s="11">
        <v>3868</v>
      </c>
      <c r="C98" s="13">
        <v>84</v>
      </c>
      <c r="D98" s="7" t="s">
        <v>887</v>
      </c>
      <c r="E98" s="7" t="s">
        <v>2220</v>
      </c>
      <c r="F98" s="7" t="s">
        <v>1280</v>
      </c>
      <c r="G98" s="7" t="s">
        <v>2351</v>
      </c>
      <c r="H98" s="7">
        <v>2550</v>
      </c>
      <c r="I98" s="7">
        <v>1180</v>
      </c>
      <c r="J98" s="7">
        <v>1370</v>
      </c>
      <c r="K98" s="15">
        <f>配布リスト!K98:K1187</f>
        <v>0</v>
      </c>
      <c r="L98" s="15"/>
      <c r="M98" s="22"/>
    </row>
    <row r="99" spans="1:13" x14ac:dyDescent="0.15">
      <c r="A99" s="11" t="s">
        <v>77</v>
      </c>
      <c r="B99" s="11">
        <v>926</v>
      </c>
      <c r="C99" s="13">
        <v>85</v>
      </c>
      <c r="D99" s="7" t="s">
        <v>886</v>
      </c>
      <c r="E99" s="7" t="s">
        <v>2220</v>
      </c>
      <c r="F99" s="7" t="s">
        <v>1216</v>
      </c>
      <c r="G99" s="7" t="s">
        <v>2288</v>
      </c>
      <c r="H99" s="7">
        <v>660</v>
      </c>
      <c r="I99" s="7">
        <v>310</v>
      </c>
      <c r="J99" s="7">
        <v>350</v>
      </c>
      <c r="K99" s="15">
        <f>配布リスト!K99:K1188</f>
        <v>0</v>
      </c>
      <c r="L99" s="15"/>
      <c r="M99" s="22"/>
    </row>
    <row r="100" spans="1:13" x14ac:dyDescent="0.15">
      <c r="A100" s="11" t="s">
        <v>78</v>
      </c>
      <c r="B100" s="11">
        <v>777</v>
      </c>
      <c r="C100" s="13">
        <v>86</v>
      </c>
      <c r="D100" s="7" t="s">
        <v>886</v>
      </c>
      <c r="E100" s="7" t="s">
        <v>2220</v>
      </c>
      <c r="F100" s="7" t="s">
        <v>1217</v>
      </c>
      <c r="G100" s="7" t="s">
        <v>2289</v>
      </c>
      <c r="H100" s="7">
        <v>550</v>
      </c>
      <c r="I100" s="7">
        <v>270</v>
      </c>
      <c r="J100" s="7">
        <v>280</v>
      </c>
      <c r="K100" s="15">
        <f>配布リスト!K100:K1189</f>
        <v>0</v>
      </c>
      <c r="L100" s="15"/>
      <c r="M100" s="22"/>
    </row>
    <row r="101" spans="1:13" x14ac:dyDescent="0.15">
      <c r="A101" s="11" t="s">
        <v>79</v>
      </c>
      <c r="B101" s="11">
        <v>767</v>
      </c>
      <c r="C101" s="13">
        <v>87</v>
      </c>
      <c r="D101" s="7" t="s">
        <v>886</v>
      </c>
      <c r="E101" s="7" t="s">
        <v>2220</v>
      </c>
      <c r="F101" s="7" t="s">
        <v>1218</v>
      </c>
      <c r="G101" s="7" t="s">
        <v>2290</v>
      </c>
      <c r="H101" s="7">
        <v>440</v>
      </c>
      <c r="I101" s="7">
        <v>290</v>
      </c>
      <c r="J101" s="7">
        <v>150</v>
      </c>
      <c r="K101" s="15">
        <f>配布リスト!K101:K1190</f>
        <v>0</v>
      </c>
      <c r="L101" s="15"/>
      <c r="M101" s="22"/>
    </row>
    <row r="102" spans="1:13" x14ac:dyDescent="0.15">
      <c r="A102" s="11" t="s">
        <v>80</v>
      </c>
      <c r="B102" s="11">
        <v>973</v>
      </c>
      <c r="C102" s="13">
        <v>88</v>
      </c>
      <c r="D102" s="7" t="s">
        <v>886</v>
      </c>
      <c r="E102" s="7" t="s">
        <v>2220</v>
      </c>
      <c r="F102" s="7" t="s">
        <v>1219</v>
      </c>
      <c r="G102" s="7" t="s">
        <v>2291</v>
      </c>
      <c r="H102" s="7">
        <v>660</v>
      </c>
      <c r="I102" s="7">
        <v>430</v>
      </c>
      <c r="J102" s="7">
        <v>230</v>
      </c>
      <c r="K102" s="15">
        <f>配布リスト!K102:K1191</f>
        <v>0</v>
      </c>
      <c r="L102" s="15"/>
      <c r="M102" s="22"/>
    </row>
    <row r="103" spans="1:13" x14ac:dyDescent="0.15">
      <c r="A103" s="11" t="s">
        <v>81</v>
      </c>
      <c r="B103" s="11">
        <v>704</v>
      </c>
      <c r="C103" s="13">
        <v>89</v>
      </c>
      <c r="D103" s="7" t="s">
        <v>886</v>
      </c>
      <c r="E103" s="7" t="s">
        <v>2220</v>
      </c>
      <c r="F103" s="7" t="s">
        <v>1220</v>
      </c>
      <c r="G103" s="7" t="s">
        <v>2292</v>
      </c>
      <c r="H103" s="7">
        <v>550</v>
      </c>
      <c r="I103" s="7">
        <v>370</v>
      </c>
      <c r="J103" s="7">
        <v>180</v>
      </c>
      <c r="K103" s="15">
        <f>配布リスト!K103:K1192</f>
        <v>0</v>
      </c>
      <c r="L103" s="15"/>
      <c r="M103" s="22"/>
    </row>
    <row r="104" spans="1:13" x14ac:dyDescent="0.15">
      <c r="A104" s="11" t="s">
        <v>82</v>
      </c>
      <c r="B104" s="11">
        <v>728</v>
      </c>
      <c r="C104" s="13">
        <v>90</v>
      </c>
      <c r="D104" s="7" t="s">
        <v>886</v>
      </c>
      <c r="E104" s="7" t="s">
        <v>2220</v>
      </c>
      <c r="F104" s="7" t="s">
        <v>1221</v>
      </c>
      <c r="G104" s="7" t="s">
        <v>2293</v>
      </c>
      <c r="H104" s="7">
        <v>610</v>
      </c>
      <c r="I104" s="7">
        <v>250</v>
      </c>
      <c r="J104" s="7">
        <v>360</v>
      </c>
      <c r="K104" s="15">
        <f>配布リスト!K104:K1193</f>
        <v>0</v>
      </c>
      <c r="L104" s="15"/>
      <c r="M104" s="22"/>
    </row>
    <row r="105" spans="1:13" x14ac:dyDescent="0.15">
      <c r="A105" s="11" t="s">
        <v>83</v>
      </c>
      <c r="B105" s="11">
        <v>947</v>
      </c>
      <c r="C105" s="13">
        <v>91</v>
      </c>
      <c r="D105" s="7" t="s">
        <v>886</v>
      </c>
      <c r="E105" s="7" t="s">
        <v>2220</v>
      </c>
      <c r="F105" s="7" t="s">
        <v>1222</v>
      </c>
      <c r="G105" s="7" t="s">
        <v>2294</v>
      </c>
      <c r="H105" s="7">
        <v>660</v>
      </c>
      <c r="I105" s="7">
        <v>240</v>
      </c>
      <c r="J105" s="7">
        <v>420</v>
      </c>
      <c r="K105" s="15">
        <f>配布リスト!K105:K1194</f>
        <v>0</v>
      </c>
      <c r="L105" s="15"/>
      <c r="M105" s="22"/>
    </row>
    <row r="106" spans="1:13" x14ac:dyDescent="0.15">
      <c r="A106" s="11" t="s">
        <v>84</v>
      </c>
      <c r="B106" s="11">
        <v>1485</v>
      </c>
      <c r="C106" s="13">
        <v>92</v>
      </c>
      <c r="D106" s="7" t="s">
        <v>886</v>
      </c>
      <c r="E106" s="7" t="s">
        <v>2220</v>
      </c>
      <c r="F106" s="7" t="s">
        <v>1223</v>
      </c>
      <c r="G106" s="7" t="s">
        <v>2295</v>
      </c>
      <c r="H106" s="7">
        <v>1210</v>
      </c>
      <c r="I106" s="7">
        <v>50</v>
      </c>
      <c r="J106" s="7">
        <v>1160</v>
      </c>
      <c r="K106" s="15">
        <f>配布リスト!K106:K1195</f>
        <v>0</v>
      </c>
      <c r="L106" s="15"/>
      <c r="M106" s="22"/>
    </row>
    <row r="107" spans="1:13" x14ac:dyDescent="0.15">
      <c r="A107" s="11" t="s">
        <v>85</v>
      </c>
      <c r="B107" s="11">
        <v>2210</v>
      </c>
      <c r="C107" s="13">
        <v>93</v>
      </c>
      <c r="D107" s="7" t="s">
        <v>886</v>
      </c>
      <c r="E107" s="7" t="s">
        <v>2220</v>
      </c>
      <c r="F107" s="7" t="s">
        <v>1224</v>
      </c>
      <c r="G107" s="7" t="s">
        <v>2296</v>
      </c>
      <c r="H107" s="7">
        <v>1320</v>
      </c>
      <c r="I107" s="7">
        <v>620</v>
      </c>
      <c r="J107" s="7">
        <v>700</v>
      </c>
      <c r="K107" s="15">
        <f>配布リスト!K107:K1196</f>
        <v>0</v>
      </c>
      <c r="L107" s="15"/>
      <c r="M107" s="22"/>
    </row>
    <row r="108" spans="1:13" x14ac:dyDescent="0.15">
      <c r="A108" s="11" t="s">
        <v>141</v>
      </c>
      <c r="B108" s="11">
        <v>6785</v>
      </c>
      <c r="C108" s="13">
        <v>94</v>
      </c>
      <c r="D108" s="7" t="s">
        <v>887</v>
      </c>
      <c r="E108" s="7" t="s">
        <v>2220</v>
      </c>
      <c r="F108" s="7" t="s">
        <v>1281</v>
      </c>
      <c r="G108" s="7" t="s">
        <v>2352</v>
      </c>
      <c r="H108" s="7">
        <v>5000</v>
      </c>
      <c r="I108" s="7">
        <v>2000</v>
      </c>
      <c r="J108" s="7">
        <v>3000</v>
      </c>
      <c r="K108" s="15">
        <f>配布リスト!K108:K1197</f>
        <v>0</v>
      </c>
      <c r="L108" s="15"/>
      <c r="M108" s="22"/>
    </row>
    <row r="109" spans="1:13" x14ac:dyDescent="0.15">
      <c r="A109" s="11" t="s">
        <v>17</v>
      </c>
      <c r="B109" s="11">
        <v>254</v>
      </c>
      <c r="C109" s="13">
        <v>95</v>
      </c>
      <c r="D109" s="7" t="s">
        <v>885</v>
      </c>
      <c r="E109" s="7" t="s">
        <v>2220</v>
      </c>
      <c r="F109" s="7" t="s">
        <v>1155</v>
      </c>
      <c r="G109" s="7" t="s">
        <v>2229</v>
      </c>
      <c r="H109" s="7">
        <v>170</v>
      </c>
      <c r="I109" s="7">
        <v>40</v>
      </c>
      <c r="J109" s="7">
        <v>130</v>
      </c>
      <c r="K109" s="15">
        <f>配布リスト!K109:K1198</f>
        <v>0</v>
      </c>
      <c r="L109" s="15"/>
      <c r="M109" s="22"/>
    </row>
    <row r="110" spans="1:13" x14ac:dyDescent="0.15">
      <c r="A110" s="11" t="s">
        <v>142</v>
      </c>
      <c r="B110" s="11">
        <v>346</v>
      </c>
      <c r="C110" s="13">
        <v>96</v>
      </c>
      <c r="D110" s="7" t="s">
        <v>887</v>
      </c>
      <c r="E110" s="7" t="s">
        <v>2220</v>
      </c>
      <c r="F110" s="7" t="s">
        <v>1282</v>
      </c>
      <c r="G110" s="7" t="s">
        <v>2353</v>
      </c>
      <c r="H110" s="7">
        <v>170</v>
      </c>
      <c r="I110" s="7">
        <v>150</v>
      </c>
      <c r="J110" s="7">
        <v>20</v>
      </c>
      <c r="K110" s="15">
        <f>配布リスト!K110:K1199</f>
        <v>0</v>
      </c>
      <c r="L110" s="15"/>
      <c r="M110" s="22"/>
    </row>
    <row r="111" spans="1:13" x14ac:dyDescent="0.15">
      <c r="A111" s="11" t="s">
        <v>86</v>
      </c>
      <c r="B111" s="11">
        <v>459</v>
      </c>
      <c r="C111" s="13">
        <v>97</v>
      </c>
      <c r="D111" s="7" t="s">
        <v>886</v>
      </c>
      <c r="E111" s="7" t="s">
        <v>2220</v>
      </c>
      <c r="F111" s="7" t="s">
        <v>1225</v>
      </c>
      <c r="G111" s="7" t="s">
        <v>2297</v>
      </c>
      <c r="H111" s="7">
        <v>360</v>
      </c>
      <c r="I111" s="7">
        <v>60</v>
      </c>
      <c r="J111" s="7">
        <v>300</v>
      </c>
      <c r="K111" s="15">
        <f>配布リスト!K111:K1200</f>
        <v>0</v>
      </c>
      <c r="L111" s="15"/>
      <c r="M111" s="22"/>
    </row>
    <row r="112" spans="1:13" x14ac:dyDescent="0.15">
      <c r="A112" s="11" t="s">
        <v>87</v>
      </c>
      <c r="B112" s="11">
        <v>495</v>
      </c>
      <c r="C112" s="13">
        <v>98</v>
      </c>
      <c r="D112" s="7" t="s">
        <v>886</v>
      </c>
      <c r="E112" s="7" t="s">
        <v>2220</v>
      </c>
      <c r="F112" s="7" t="s">
        <v>1226</v>
      </c>
      <c r="G112" s="7" t="s">
        <v>2298</v>
      </c>
      <c r="H112" s="7">
        <v>360</v>
      </c>
      <c r="I112" s="7">
        <v>260</v>
      </c>
      <c r="J112" s="7">
        <v>100</v>
      </c>
      <c r="K112" s="15">
        <f>配布リスト!K112:K1201</f>
        <v>0</v>
      </c>
      <c r="L112" s="15"/>
      <c r="M112" s="22"/>
    </row>
    <row r="113" spans="1:13" x14ac:dyDescent="0.15">
      <c r="A113" s="11" t="s">
        <v>88</v>
      </c>
      <c r="B113" s="11">
        <v>551</v>
      </c>
      <c r="C113" s="13">
        <v>99</v>
      </c>
      <c r="D113" s="7" t="s">
        <v>886</v>
      </c>
      <c r="E113" s="7" t="s">
        <v>2220</v>
      </c>
      <c r="F113" s="7" t="s">
        <v>1227</v>
      </c>
      <c r="G113" s="7" t="s">
        <v>2299</v>
      </c>
      <c r="H113" s="7">
        <v>290</v>
      </c>
      <c r="I113" s="7">
        <v>290</v>
      </c>
      <c r="J113" s="7">
        <v>0</v>
      </c>
      <c r="K113" s="15">
        <f>配布リスト!K113:K1202</f>
        <v>0</v>
      </c>
      <c r="L113" s="15"/>
      <c r="M113" s="22"/>
    </row>
    <row r="114" spans="1:13" x14ac:dyDescent="0.15">
      <c r="A114" s="11" t="s">
        <v>89</v>
      </c>
      <c r="B114" s="11">
        <v>680</v>
      </c>
      <c r="C114" s="13">
        <v>100</v>
      </c>
      <c r="D114" s="7" t="s">
        <v>886</v>
      </c>
      <c r="E114" s="7" t="s">
        <v>2220</v>
      </c>
      <c r="F114" s="7" t="s">
        <v>1228</v>
      </c>
      <c r="G114" s="7" t="s">
        <v>2300</v>
      </c>
      <c r="H114" s="7">
        <v>490</v>
      </c>
      <c r="I114" s="7">
        <v>470</v>
      </c>
      <c r="J114" s="7">
        <v>20</v>
      </c>
      <c r="K114" s="15">
        <f>配布リスト!K114:K1203</f>
        <v>0</v>
      </c>
      <c r="L114" s="15"/>
      <c r="M114" s="22"/>
    </row>
    <row r="115" spans="1:13" x14ac:dyDescent="0.15">
      <c r="A115" s="11" t="s">
        <v>90</v>
      </c>
      <c r="B115" s="11">
        <v>686</v>
      </c>
      <c r="C115" s="13">
        <v>101</v>
      </c>
      <c r="D115" s="7" t="s">
        <v>886</v>
      </c>
      <c r="E115" s="7" t="s">
        <v>2220</v>
      </c>
      <c r="F115" s="7" t="s">
        <v>1229</v>
      </c>
      <c r="G115" s="7" t="s">
        <v>2301</v>
      </c>
      <c r="H115" s="7">
        <v>380</v>
      </c>
      <c r="I115" s="7">
        <v>280</v>
      </c>
      <c r="J115" s="7">
        <v>100</v>
      </c>
      <c r="K115" s="15">
        <f>配布リスト!K115:K1204</f>
        <v>0</v>
      </c>
      <c r="L115" s="15"/>
      <c r="M115" s="22"/>
    </row>
    <row r="116" spans="1:13" x14ac:dyDescent="0.15">
      <c r="A116" s="11" t="s">
        <v>91</v>
      </c>
      <c r="B116" s="11">
        <v>737</v>
      </c>
      <c r="C116" s="13">
        <v>102</v>
      </c>
      <c r="D116" s="7" t="s">
        <v>886</v>
      </c>
      <c r="E116" s="7" t="s">
        <v>2220</v>
      </c>
      <c r="F116" s="7" t="s">
        <v>1230</v>
      </c>
      <c r="G116" s="7" t="s">
        <v>2302</v>
      </c>
      <c r="H116" s="7">
        <v>510</v>
      </c>
      <c r="I116" s="7">
        <v>400</v>
      </c>
      <c r="J116" s="7">
        <v>110</v>
      </c>
      <c r="K116" s="15">
        <f>配布リスト!K116:K1205</f>
        <v>0</v>
      </c>
      <c r="L116" s="15"/>
      <c r="M116" s="22"/>
    </row>
    <row r="117" spans="1:13" x14ac:dyDescent="0.15">
      <c r="A117" s="11" t="s">
        <v>92</v>
      </c>
      <c r="B117" s="11">
        <v>1581</v>
      </c>
      <c r="C117" s="13">
        <v>103</v>
      </c>
      <c r="D117" s="7" t="s">
        <v>886</v>
      </c>
      <c r="E117" s="7" t="s">
        <v>2220</v>
      </c>
      <c r="F117" s="7" t="s">
        <v>1231</v>
      </c>
      <c r="G117" s="7" t="s">
        <v>2303</v>
      </c>
      <c r="H117" s="7">
        <v>1020</v>
      </c>
      <c r="I117" s="7">
        <v>320</v>
      </c>
      <c r="J117" s="7">
        <v>700</v>
      </c>
      <c r="K117" s="15">
        <f>配布リスト!K117:K1206</f>
        <v>0</v>
      </c>
      <c r="L117" s="15"/>
      <c r="M117" s="22"/>
    </row>
    <row r="118" spans="1:13" x14ac:dyDescent="0.15">
      <c r="A118" s="11" t="s">
        <v>143</v>
      </c>
      <c r="B118" s="11">
        <v>4014</v>
      </c>
      <c r="C118" s="13">
        <v>104</v>
      </c>
      <c r="D118" s="7" t="s">
        <v>887</v>
      </c>
      <c r="E118" s="7" t="s">
        <v>2220</v>
      </c>
      <c r="F118" s="7" t="s">
        <v>1283</v>
      </c>
      <c r="G118" s="7" t="s">
        <v>2354</v>
      </c>
      <c r="H118" s="7">
        <v>1450</v>
      </c>
      <c r="I118" s="7">
        <v>950</v>
      </c>
      <c r="J118" s="7">
        <v>500</v>
      </c>
      <c r="K118" s="15">
        <f>配布リスト!K118:K1207</f>
        <v>0</v>
      </c>
      <c r="L118" s="15"/>
      <c r="M118" s="22"/>
    </row>
    <row r="119" spans="1:13" x14ac:dyDescent="0.15">
      <c r="A119" s="11" t="s">
        <v>144</v>
      </c>
      <c r="B119" s="11">
        <v>370</v>
      </c>
      <c r="C119" s="13">
        <v>105</v>
      </c>
      <c r="D119" s="7" t="s">
        <v>887</v>
      </c>
      <c r="E119" s="7" t="s">
        <v>2220</v>
      </c>
      <c r="F119" s="7" t="s">
        <v>1284</v>
      </c>
      <c r="G119" s="7" t="s">
        <v>2355</v>
      </c>
      <c r="H119" s="7">
        <v>340</v>
      </c>
      <c r="I119" s="7">
        <v>340</v>
      </c>
      <c r="J119" s="7">
        <v>0</v>
      </c>
      <c r="K119" s="15">
        <f>配布リスト!K119:K1208</f>
        <v>0</v>
      </c>
      <c r="L119" s="15"/>
      <c r="M119" s="22"/>
    </row>
    <row r="120" spans="1:13" x14ac:dyDescent="0.15">
      <c r="A120" s="11" t="s">
        <v>145</v>
      </c>
      <c r="B120" s="11">
        <v>627</v>
      </c>
      <c r="C120" s="13">
        <v>106</v>
      </c>
      <c r="D120" s="7" t="s">
        <v>887</v>
      </c>
      <c r="E120" s="7" t="s">
        <v>2220</v>
      </c>
      <c r="F120" s="7" t="s">
        <v>1285</v>
      </c>
      <c r="G120" s="7" t="s">
        <v>2356</v>
      </c>
      <c r="H120" s="7">
        <v>540</v>
      </c>
      <c r="I120" s="7">
        <v>540</v>
      </c>
      <c r="J120" s="7">
        <v>0</v>
      </c>
      <c r="K120" s="15">
        <f>配布リスト!K120:K1209</f>
        <v>0</v>
      </c>
      <c r="L120" s="15"/>
      <c r="M120" s="22"/>
    </row>
    <row r="121" spans="1:13" x14ac:dyDescent="0.15">
      <c r="A121" s="11" t="s">
        <v>146</v>
      </c>
      <c r="B121" s="11">
        <v>420</v>
      </c>
      <c r="C121" s="13">
        <v>107</v>
      </c>
      <c r="D121" s="7" t="s">
        <v>887</v>
      </c>
      <c r="E121" s="7" t="s">
        <v>2220</v>
      </c>
      <c r="F121" s="7" t="s">
        <v>1286</v>
      </c>
      <c r="G121" s="7" t="s">
        <v>2357</v>
      </c>
      <c r="H121" s="7">
        <v>360</v>
      </c>
      <c r="I121" s="7">
        <v>360</v>
      </c>
      <c r="J121" s="7">
        <v>0</v>
      </c>
      <c r="K121" s="15">
        <f>配布リスト!K121:K1210</f>
        <v>0</v>
      </c>
      <c r="L121" s="15"/>
      <c r="M121" s="22"/>
    </row>
    <row r="122" spans="1:13" x14ac:dyDescent="0.15">
      <c r="A122" s="11" t="s">
        <v>93</v>
      </c>
      <c r="B122" s="11">
        <v>291</v>
      </c>
      <c r="C122" s="13">
        <v>108</v>
      </c>
      <c r="D122" s="7" t="s">
        <v>886</v>
      </c>
      <c r="E122" s="7" t="s">
        <v>2220</v>
      </c>
      <c r="F122" s="7" t="s">
        <v>1232</v>
      </c>
      <c r="G122" s="7" t="s">
        <v>2304</v>
      </c>
      <c r="H122" s="7">
        <v>280</v>
      </c>
      <c r="I122" s="7">
        <v>50</v>
      </c>
      <c r="J122" s="7">
        <v>230</v>
      </c>
      <c r="K122" s="15">
        <f>配布リスト!K122:K1211</f>
        <v>0</v>
      </c>
      <c r="L122" s="15"/>
      <c r="M122" s="22"/>
    </row>
    <row r="123" spans="1:13" x14ac:dyDescent="0.15">
      <c r="A123" s="11" t="s">
        <v>94</v>
      </c>
      <c r="B123" s="11">
        <v>481</v>
      </c>
      <c r="C123" s="13">
        <v>109</v>
      </c>
      <c r="D123" s="7" t="s">
        <v>886</v>
      </c>
      <c r="E123" s="7" t="s">
        <v>2220</v>
      </c>
      <c r="F123" s="7" t="s">
        <v>1233</v>
      </c>
      <c r="G123" s="7" t="s">
        <v>2305</v>
      </c>
      <c r="H123" s="7">
        <v>420</v>
      </c>
      <c r="I123" s="7">
        <v>140</v>
      </c>
      <c r="J123" s="7">
        <v>280</v>
      </c>
      <c r="K123" s="15">
        <f>配布リスト!K123:K1212</f>
        <v>0</v>
      </c>
      <c r="L123" s="15"/>
      <c r="M123" s="22"/>
    </row>
    <row r="124" spans="1:13" x14ac:dyDescent="0.15">
      <c r="A124" s="11" t="s">
        <v>95</v>
      </c>
      <c r="B124" s="11">
        <v>456</v>
      </c>
      <c r="C124" s="13">
        <v>110</v>
      </c>
      <c r="D124" s="7" t="s">
        <v>886</v>
      </c>
      <c r="E124" s="7" t="s">
        <v>2220</v>
      </c>
      <c r="F124" s="7" t="s">
        <v>1234</v>
      </c>
      <c r="G124" s="7" t="s">
        <v>2306</v>
      </c>
      <c r="H124" s="7">
        <v>310</v>
      </c>
      <c r="I124" s="7">
        <v>110</v>
      </c>
      <c r="J124" s="7">
        <v>200</v>
      </c>
      <c r="K124" s="15">
        <f>配布リスト!K124:K1213</f>
        <v>0</v>
      </c>
      <c r="L124" s="15"/>
      <c r="M124" s="22"/>
    </row>
    <row r="125" spans="1:13" x14ac:dyDescent="0.15">
      <c r="A125" s="11" t="s">
        <v>147</v>
      </c>
      <c r="B125" s="11">
        <v>1957</v>
      </c>
      <c r="C125" s="13">
        <v>111</v>
      </c>
      <c r="D125" s="7" t="s">
        <v>887</v>
      </c>
      <c r="E125" s="7" t="s">
        <v>2220</v>
      </c>
      <c r="F125" s="7" t="s">
        <v>1287</v>
      </c>
      <c r="G125" s="7" t="s">
        <v>2358</v>
      </c>
      <c r="H125" s="7">
        <v>900</v>
      </c>
      <c r="I125" s="7">
        <v>800</v>
      </c>
      <c r="J125" s="7">
        <v>100</v>
      </c>
      <c r="K125" s="15">
        <f>配布リスト!K125:K1214</f>
        <v>0</v>
      </c>
      <c r="L125" s="15"/>
      <c r="M125" s="22"/>
    </row>
    <row r="126" spans="1:13" x14ac:dyDescent="0.15">
      <c r="A126" s="11" t="s">
        <v>148</v>
      </c>
      <c r="B126" s="11">
        <v>2843</v>
      </c>
      <c r="C126" s="13">
        <v>112</v>
      </c>
      <c r="D126" s="7" t="s">
        <v>887</v>
      </c>
      <c r="E126" s="7" t="s">
        <v>2220</v>
      </c>
      <c r="F126" s="7" t="s">
        <v>1288</v>
      </c>
      <c r="G126" s="7" t="s">
        <v>2359</v>
      </c>
      <c r="H126" s="7">
        <v>2200</v>
      </c>
      <c r="I126" s="7">
        <v>690</v>
      </c>
      <c r="J126" s="7">
        <v>1510</v>
      </c>
      <c r="K126" s="15">
        <f>配布リスト!K126:K1215</f>
        <v>0</v>
      </c>
      <c r="L126" s="15"/>
      <c r="M126" s="22"/>
    </row>
    <row r="127" spans="1:13" x14ac:dyDescent="0.15">
      <c r="A127" s="11" t="s">
        <v>966</v>
      </c>
      <c r="B127" s="11">
        <v>1012</v>
      </c>
      <c r="C127" s="13">
        <v>113</v>
      </c>
      <c r="D127" s="7" t="s">
        <v>885</v>
      </c>
      <c r="E127" s="7" t="s">
        <v>2220</v>
      </c>
      <c r="F127" s="7" t="s">
        <v>1156</v>
      </c>
      <c r="G127" s="7" t="s">
        <v>3216</v>
      </c>
      <c r="H127" s="7">
        <v>620</v>
      </c>
      <c r="I127" s="7">
        <v>140</v>
      </c>
      <c r="J127" s="7">
        <v>480</v>
      </c>
      <c r="K127" s="15">
        <f>配布リスト!K127:K1216</f>
        <v>0</v>
      </c>
      <c r="L127" s="15"/>
      <c r="M127" s="22"/>
    </row>
    <row r="128" spans="1:13" x14ac:dyDescent="0.15">
      <c r="A128" s="11" t="s">
        <v>149</v>
      </c>
      <c r="B128" s="11">
        <v>1692</v>
      </c>
      <c r="C128" s="13">
        <v>114</v>
      </c>
      <c r="D128" s="7" t="s">
        <v>887</v>
      </c>
      <c r="E128" s="7" t="s">
        <v>2220</v>
      </c>
      <c r="F128" s="7" t="s">
        <v>1289</v>
      </c>
      <c r="G128" s="7" t="s">
        <v>2360</v>
      </c>
      <c r="H128" s="7">
        <v>770</v>
      </c>
      <c r="I128" s="7">
        <v>260</v>
      </c>
      <c r="J128" s="7">
        <v>510</v>
      </c>
      <c r="K128" s="15">
        <f>配布リスト!K128:K1217</f>
        <v>0</v>
      </c>
      <c r="L128" s="15"/>
      <c r="M128" s="22"/>
    </row>
    <row r="129" spans="1:13" x14ac:dyDescent="0.15">
      <c r="A129" s="11" t="s">
        <v>96</v>
      </c>
      <c r="B129" s="11">
        <v>5550</v>
      </c>
      <c r="C129" s="13">
        <v>115</v>
      </c>
      <c r="D129" s="7" t="s">
        <v>886</v>
      </c>
      <c r="E129" s="7" t="s">
        <v>2220</v>
      </c>
      <c r="F129" s="7" t="s">
        <v>1235</v>
      </c>
      <c r="G129" s="7" t="s">
        <v>2307</v>
      </c>
      <c r="H129" s="7">
        <v>2640</v>
      </c>
      <c r="I129" s="7">
        <v>980</v>
      </c>
      <c r="J129" s="7">
        <v>1660</v>
      </c>
      <c r="K129" s="15">
        <f>配布リスト!K129:K1218</f>
        <v>0</v>
      </c>
      <c r="L129" s="15"/>
      <c r="M129" s="22"/>
    </row>
    <row r="130" spans="1:13" x14ac:dyDescent="0.15">
      <c r="A130" s="11" t="s">
        <v>176</v>
      </c>
      <c r="B130" s="11">
        <v>2274</v>
      </c>
      <c r="C130" s="13">
        <v>116</v>
      </c>
      <c r="D130" s="7" t="s">
        <v>887</v>
      </c>
      <c r="E130" s="7" t="s">
        <v>2220</v>
      </c>
      <c r="F130" s="7" t="s">
        <v>1316</v>
      </c>
      <c r="G130" s="7" t="s">
        <v>2387</v>
      </c>
      <c r="H130" s="7">
        <v>2550</v>
      </c>
      <c r="I130" s="7">
        <v>600</v>
      </c>
      <c r="J130" s="7">
        <v>1950</v>
      </c>
      <c r="K130" s="15">
        <f>配布リスト!K130:K1219</f>
        <v>0</v>
      </c>
      <c r="L130" s="15"/>
      <c r="M130" s="22"/>
    </row>
    <row r="131" spans="1:13" x14ac:dyDescent="0.15">
      <c r="A131" s="11" t="s">
        <v>28</v>
      </c>
      <c r="B131" s="11">
        <v>545</v>
      </c>
      <c r="C131" s="13">
        <v>117</v>
      </c>
      <c r="D131" s="7" t="s">
        <v>885</v>
      </c>
      <c r="E131" s="7" t="s">
        <v>2220</v>
      </c>
      <c r="F131" s="7" t="s">
        <v>1167</v>
      </c>
      <c r="G131" s="7" t="s">
        <v>2239</v>
      </c>
      <c r="H131" s="7">
        <v>400</v>
      </c>
      <c r="I131" s="7">
        <v>80</v>
      </c>
      <c r="J131" s="7">
        <v>320</v>
      </c>
      <c r="K131" s="15">
        <f>配布リスト!K131:K1220</f>
        <v>0</v>
      </c>
      <c r="L131" s="15"/>
      <c r="M131" s="22"/>
    </row>
    <row r="132" spans="1:13" x14ac:dyDescent="0.15">
      <c r="A132" s="11" t="s">
        <v>29</v>
      </c>
      <c r="B132" s="11">
        <v>393</v>
      </c>
      <c r="C132" s="13">
        <v>118</v>
      </c>
      <c r="D132" s="7" t="s">
        <v>885</v>
      </c>
      <c r="E132" s="7" t="s">
        <v>2220</v>
      </c>
      <c r="F132" s="7" t="s">
        <v>1168</v>
      </c>
      <c r="G132" s="7" t="s">
        <v>2240</v>
      </c>
      <c r="H132" s="7">
        <v>200</v>
      </c>
      <c r="I132" s="7">
        <v>50</v>
      </c>
      <c r="J132" s="7">
        <v>150</v>
      </c>
      <c r="K132" s="15">
        <f>配布リスト!K132:K1221</f>
        <v>0</v>
      </c>
      <c r="L132" s="15"/>
      <c r="M132" s="22"/>
    </row>
    <row r="133" spans="1:13" x14ac:dyDescent="0.15">
      <c r="A133" s="11" t="s">
        <v>97</v>
      </c>
      <c r="B133" s="11">
        <v>645</v>
      </c>
      <c r="C133" s="13">
        <v>119</v>
      </c>
      <c r="D133" s="7" t="s">
        <v>886</v>
      </c>
      <c r="E133" s="7" t="s">
        <v>2220</v>
      </c>
      <c r="F133" s="7" t="s">
        <v>1236</v>
      </c>
      <c r="G133" s="7" t="s">
        <v>2308</v>
      </c>
      <c r="H133" s="7">
        <v>440</v>
      </c>
      <c r="I133" s="7">
        <v>240</v>
      </c>
      <c r="J133" s="7">
        <v>200</v>
      </c>
      <c r="K133" s="15">
        <f>配布リスト!K133:K1222</f>
        <v>0</v>
      </c>
      <c r="L133" s="15"/>
      <c r="M133" s="22"/>
    </row>
    <row r="134" spans="1:13" x14ac:dyDescent="0.15">
      <c r="A134" s="11" t="s">
        <v>18</v>
      </c>
      <c r="B134" s="11">
        <v>775</v>
      </c>
      <c r="C134" s="13">
        <v>120</v>
      </c>
      <c r="D134" s="7" t="s">
        <v>885</v>
      </c>
      <c r="E134" s="7" t="s">
        <v>2220</v>
      </c>
      <c r="F134" s="7" t="s">
        <v>1157</v>
      </c>
      <c r="G134" s="7" t="s">
        <v>2230</v>
      </c>
      <c r="H134" s="7">
        <v>610</v>
      </c>
      <c r="I134" s="7">
        <v>330</v>
      </c>
      <c r="J134" s="7">
        <v>280</v>
      </c>
      <c r="K134" s="15">
        <f>配布リスト!K134:K1223</f>
        <v>0</v>
      </c>
      <c r="L134" s="15"/>
      <c r="M134" s="22"/>
    </row>
    <row r="135" spans="1:13" x14ac:dyDescent="0.15">
      <c r="A135" s="11" t="s">
        <v>98</v>
      </c>
      <c r="B135" s="11">
        <v>689</v>
      </c>
      <c r="C135" s="13">
        <v>121</v>
      </c>
      <c r="D135" s="7" t="s">
        <v>886</v>
      </c>
      <c r="E135" s="7" t="s">
        <v>2220</v>
      </c>
      <c r="F135" s="7" t="s">
        <v>1237</v>
      </c>
      <c r="G135" s="7" t="s">
        <v>2309</v>
      </c>
      <c r="H135" s="7">
        <v>490</v>
      </c>
      <c r="I135" s="7">
        <v>380</v>
      </c>
      <c r="J135" s="7">
        <v>110</v>
      </c>
      <c r="K135" s="15">
        <f>配布リスト!K135:K1224</f>
        <v>0</v>
      </c>
      <c r="L135" s="15"/>
      <c r="M135" s="22"/>
    </row>
    <row r="136" spans="1:13" x14ac:dyDescent="0.15">
      <c r="A136" s="11" t="s">
        <v>164</v>
      </c>
      <c r="B136" s="11">
        <v>4541</v>
      </c>
      <c r="C136" s="13">
        <v>122</v>
      </c>
      <c r="D136" s="7" t="s">
        <v>886</v>
      </c>
      <c r="E136" s="7" t="s">
        <v>2220</v>
      </c>
      <c r="F136" s="7" t="s">
        <v>1304</v>
      </c>
      <c r="G136" s="7" t="s">
        <v>2375</v>
      </c>
      <c r="H136" s="7">
        <v>3530</v>
      </c>
      <c r="I136" s="7">
        <v>550</v>
      </c>
      <c r="J136" s="7">
        <v>2980</v>
      </c>
      <c r="K136" s="15">
        <f>配布リスト!K136:K1225</f>
        <v>0</v>
      </c>
      <c r="L136" s="15"/>
      <c r="M136" s="22"/>
    </row>
    <row r="137" spans="1:13" x14ac:dyDescent="0.15">
      <c r="A137" s="11" t="s">
        <v>165</v>
      </c>
      <c r="B137" s="11">
        <v>3852</v>
      </c>
      <c r="C137" s="13">
        <v>123</v>
      </c>
      <c r="D137" s="7" t="s">
        <v>886</v>
      </c>
      <c r="E137" s="7" t="s">
        <v>2220</v>
      </c>
      <c r="F137" s="7" t="s">
        <v>1305</v>
      </c>
      <c r="G137" s="7" t="s">
        <v>2376</v>
      </c>
      <c r="H137" s="7">
        <v>2680</v>
      </c>
      <c r="I137" s="7">
        <v>120</v>
      </c>
      <c r="J137" s="7">
        <v>2560</v>
      </c>
      <c r="K137" s="15">
        <f>配布リスト!K137:K1226</f>
        <v>0</v>
      </c>
      <c r="L137" s="15"/>
      <c r="M137" s="22"/>
    </row>
    <row r="138" spans="1:13" x14ac:dyDescent="0.15">
      <c r="A138" s="11" t="s">
        <v>891</v>
      </c>
      <c r="B138" s="11">
        <v>1389</v>
      </c>
      <c r="C138" s="13">
        <v>124</v>
      </c>
      <c r="D138" s="7" t="s">
        <v>887</v>
      </c>
      <c r="E138" s="7" t="s">
        <v>2220</v>
      </c>
      <c r="F138" s="7" t="s">
        <v>1319</v>
      </c>
      <c r="G138" s="7" t="s">
        <v>2390</v>
      </c>
      <c r="H138" s="7">
        <v>750</v>
      </c>
      <c r="I138" s="7">
        <v>410</v>
      </c>
      <c r="J138" s="7">
        <v>340</v>
      </c>
      <c r="K138" s="15">
        <f>配布リスト!K138:K1227</f>
        <v>0</v>
      </c>
      <c r="L138" s="15"/>
      <c r="M138" s="22"/>
    </row>
    <row r="139" spans="1:13" x14ac:dyDescent="0.15">
      <c r="A139" s="11" t="s">
        <v>166</v>
      </c>
      <c r="B139" s="11">
        <v>753</v>
      </c>
      <c r="C139" s="13">
        <v>125</v>
      </c>
      <c r="D139" s="7" t="s">
        <v>886</v>
      </c>
      <c r="E139" s="7" t="s">
        <v>2220</v>
      </c>
      <c r="F139" s="7" t="s">
        <v>1306</v>
      </c>
      <c r="G139" s="7" t="s">
        <v>2377</v>
      </c>
      <c r="H139" s="7">
        <v>880</v>
      </c>
      <c r="I139" s="7">
        <v>90</v>
      </c>
      <c r="J139" s="7">
        <v>790</v>
      </c>
      <c r="K139" s="15">
        <f>配布リスト!K139:K1228</f>
        <v>0</v>
      </c>
      <c r="L139" s="15"/>
      <c r="M139" s="22"/>
    </row>
    <row r="140" spans="1:13" x14ac:dyDescent="0.15">
      <c r="A140" s="11" t="s">
        <v>167</v>
      </c>
      <c r="B140" s="11">
        <v>1722</v>
      </c>
      <c r="C140" s="13">
        <v>126</v>
      </c>
      <c r="D140" s="7" t="s">
        <v>886</v>
      </c>
      <c r="E140" s="7" t="s">
        <v>2220</v>
      </c>
      <c r="F140" s="7" t="s">
        <v>1307</v>
      </c>
      <c r="G140" s="7" t="s">
        <v>2378</v>
      </c>
      <c r="H140" s="7">
        <v>1100</v>
      </c>
      <c r="I140" s="7">
        <v>160</v>
      </c>
      <c r="J140" s="7">
        <v>940</v>
      </c>
      <c r="K140" s="15">
        <f>配布リスト!K140:K1229</f>
        <v>0</v>
      </c>
      <c r="L140" s="15"/>
      <c r="M140" s="22"/>
    </row>
    <row r="141" spans="1:13" x14ac:dyDescent="0.15">
      <c r="A141" s="11" t="s">
        <v>19</v>
      </c>
      <c r="B141" s="11">
        <v>302</v>
      </c>
      <c r="C141" s="13">
        <v>127</v>
      </c>
      <c r="D141" s="7" t="s">
        <v>885</v>
      </c>
      <c r="E141" s="7" t="s">
        <v>2220</v>
      </c>
      <c r="F141" s="7" t="s">
        <v>1158</v>
      </c>
      <c r="G141" s="7" t="s">
        <v>2231</v>
      </c>
      <c r="H141" s="7">
        <v>240</v>
      </c>
      <c r="I141" s="7">
        <v>140</v>
      </c>
      <c r="J141" s="7">
        <v>100</v>
      </c>
      <c r="K141" s="15">
        <f>配布リスト!K141:K1230</f>
        <v>0</v>
      </c>
      <c r="L141" s="15"/>
      <c r="M141" s="22"/>
    </row>
    <row r="142" spans="1:13" x14ac:dyDescent="0.15">
      <c r="A142" s="11" t="s">
        <v>20</v>
      </c>
      <c r="B142" s="11">
        <v>1005</v>
      </c>
      <c r="C142" s="13">
        <v>128</v>
      </c>
      <c r="D142" s="7" t="s">
        <v>885</v>
      </c>
      <c r="E142" s="7" t="s">
        <v>2220</v>
      </c>
      <c r="F142" s="7" t="s">
        <v>1159</v>
      </c>
      <c r="G142" s="7" t="s">
        <v>2232</v>
      </c>
      <c r="H142" s="7">
        <v>820</v>
      </c>
      <c r="I142" s="7">
        <v>330</v>
      </c>
      <c r="J142" s="7">
        <v>490</v>
      </c>
      <c r="K142" s="15">
        <f>配布リスト!K142:K1231</f>
        <v>0</v>
      </c>
      <c r="L142" s="15"/>
      <c r="M142" s="22"/>
    </row>
    <row r="143" spans="1:13" x14ac:dyDescent="0.15">
      <c r="A143" s="11" t="s">
        <v>157</v>
      </c>
      <c r="B143" s="11">
        <v>2424</v>
      </c>
      <c r="C143" s="13">
        <v>129</v>
      </c>
      <c r="D143" s="7" t="s">
        <v>885</v>
      </c>
      <c r="E143" s="7" t="s">
        <v>2220</v>
      </c>
      <c r="F143" s="7" t="s">
        <v>1297</v>
      </c>
      <c r="G143" s="7" t="s">
        <v>2368</v>
      </c>
      <c r="H143" s="7">
        <v>1970</v>
      </c>
      <c r="I143" s="7">
        <v>250</v>
      </c>
      <c r="J143" s="7">
        <v>1720</v>
      </c>
      <c r="K143" s="15">
        <f>配布リスト!K143:K1232</f>
        <v>0</v>
      </c>
      <c r="L143" s="15"/>
      <c r="M143" s="22"/>
    </row>
    <row r="144" spans="1:13" x14ac:dyDescent="0.15">
      <c r="A144" s="11" t="s">
        <v>168</v>
      </c>
      <c r="B144" s="11">
        <v>3266</v>
      </c>
      <c r="C144" s="13">
        <v>130</v>
      </c>
      <c r="D144" s="7" t="s">
        <v>886</v>
      </c>
      <c r="E144" s="7" t="s">
        <v>2220</v>
      </c>
      <c r="F144" s="7" t="s">
        <v>1308</v>
      </c>
      <c r="G144" s="7" t="s">
        <v>2379</v>
      </c>
      <c r="H144" s="7">
        <v>2300</v>
      </c>
      <c r="I144" s="7">
        <v>440</v>
      </c>
      <c r="J144" s="7">
        <v>1860</v>
      </c>
      <c r="K144" s="15">
        <f>配布リスト!K144:K1233</f>
        <v>0</v>
      </c>
      <c r="L144" s="15"/>
      <c r="M144" s="22"/>
    </row>
    <row r="145" spans="1:13" x14ac:dyDescent="0.15">
      <c r="A145" s="11" t="s">
        <v>150</v>
      </c>
      <c r="B145" s="11">
        <v>508</v>
      </c>
      <c r="C145" s="13">
        <v>131</v>
      </c>
      <c r="D145" s="7" t="s">
        <v>887</v>
      </c>
      <c r="E145" s="7" t="s">
        <v>2220</v>
      </c>
      <c r="F145" s="7" t="s">
        <v>1290</v>
      </c>
      <c r="G145" s="7" t="s">
        <v>2361</v>
      </c>
      <c r="H145" s="7">
        <v>320</v>
      </c>
      <c r="I145" s="7">
        <v>320</v>
      </c>
      <c r="J145" s="7">
        <v>0</v>
      </c>
      <c r="K145" s="15">
        <f>配布リスト!K145:K1234</f>
        <v>0</v>
      </c>
      <c r="L145" s="15"/>
      <c r="M145" s="22"/>
    </row>
    <row r="146" spans="1:13" x14ac:dyDescent="0.15">
      <c r="A146" s="11" t="s">
        <v>21</v>
      </c>
      <c r="B146" s="11">
        <v>297</v>
      </c>
      <c r="C146" s="13">
        <v>132</v>
      </c>
      <c r="D146" s="7" t="s">
        <v>885</v>
      </c>
      <c r="E146" s="7" t="s">
        <v>2220</v>
      </c>
      <c r="F146" s="7" t="s">
        <v>1160</v>
      </c>
      <c r="G146" s="7" t="s">
        <v>2233</v>
      </c>
      <c r="H146" s="7">
        <v>230</v>
      </c>
      <c r="I146" s="7">
        <v>30</v>
      </c>
      <c r="J146" s="7">
        <v>200</v>
      </c>
      <c r="K146" s="15">
        <f>配布リスト!K146:K1235</f>
        <v>0</v>
      </c>
      <c r="L146" s="15"/>
      <c r="M146" s="22"/>
    </row>
    <row r="147" spans="1:13" x14ac:dyDescent="0.15">
      <c r="A147" s="11" t="s">
        <v>99</v>
      </c>
      <c r="B147" s="11">
        <v>338</v>
      </c>
      <c r="C147" s="13">
        <v>133</v>
      </c>
      <c r="D147" s="7" t="s">
        <v>886</v>
      </c>
      <c r="E147" s="7" t="s">
        <v>2220</v>
      </c>
      <c r="F147" s="7" t="s">
        <v>1238</v>
      </c>
      <c r="G147" s="7" t="s">
        <v>2310</v>
      </c>
      <c r="H147" s="7">
        <v>260</v>
      </c>
      <c r="I147" s="7">
        <v>260</v>
      </c>
      <c r="J147" s="7">
        <v>0</v>
      </c>
      <c r="K147" s="15">
        <f>配布リスト!K147:K1236</f>
        <v>0</v>
      </c>
      <c r="L147" s="15"/>
      <c r="M147" s="22"/>
    </row>
    <row r="148" spans="1:13" x14ac:dyDescent="0.15">
      <c r="A148" s="11" t="s">
        <v>100</v>
      </c>
      <c r="B148" s="11">
        <v>688</v>
      </c>
      <c r="C148" s="13">
        <v>134</v>
      </c>
      <c r="D148" s="7" t="s">
        <v>886</v>
      </c>
      <c r="E148" s="7" t="s">
        <v>2220</v>
      </c>
      <c r="F148" s="7" t="s">
        <v>1239</v>
      </c>
      <c r="G148" s="7" t="s">
        <v>2311</v>
      </c>
      <c r="H148" s="7">
        <v>540</v>
      </c>
      <c r="I148" s="7">
        <v>540</v>
      </c>
      <c r="J148" s="7">
        <v>0</v>
      </c>
      <c r="K148" s="15">
        <f>配布リスト!K148:K1237</f>
        <v>0</v>
      </c>
      <c r="L148" s="15"/>
      <c r="M148" s="22"/>
    </row>
    <row r="149" spans="1:13" x14ac:dyDescent="0.15">
      <c r="A149" s="11" t="s">
        <v>151</v>
      </c>
      <c r="B149" s="11">
        <v>2252</v>
      </c>
      <c r="C149" s="13">
        <v>135</v>
      </c>
      <c r="D149" s="7" t="s">
        <v>887</v>
      </c>
      <c r="E149" s="7" t="s">
        <v>2220</v>
      </c>
      <c r="F149" s="7" t="s">
        <v>1291</v>
      </c>
      <c r="G149" s="7" t="s">
        <v>2362</v>
      </c>
      <c r="H149" s="7">
        <v>1320</v>
      </c>
      <c r="I149" s="7">
        <v>710</v>
      </c>
      <c r="J149" s="7">
        <v>610</v>
      </c>
      <c r="K149" s="15">
        <f>配布リスト!K149:K1238</f>
        <v>0</v>
      </c>
      <c r="L149" s="15"/>
      <c r="M149" s="22"/>
    </row>
    <row r="150" spans="1:13" x14ac:dyDescent="0.15">
      <c r="A150" s="11" t="s">
        <v>169</v>
      </c>
      <c r="B150" s="11">
        <v>868</v>
      </c>
      <c r="C150" s="13">
        <v>136</v>
      </c>
      <c r="D150" s="7" t="s">
        <v>886</v>
      </c>
      <c r="E150" s="7" t="s">
        <v>2220</v>
      </c>
      <c r="F150" s="7" t="s">
        <v>1309</v>
      </c>
      <c r="G150" s="7" t="s">
        <v>2380</v>
      </c>
      <c r="H150" s="7">
        <v>600</v>
      </c>
      <c r="I150" s="7">
        <v>100</v>
      </c>
      <c r="J150" s="7">
        <v>500</v>
      </c>
      <c r="K150" s="15">
        <f>配布リスト!K150:K1239</f>
        <v>0</v>
      </c>
      <c r="L150" s="15"/>
      <c r="M150" s="22"/>
    </row>
    <row r="151" spans="1:13" x14ac:dyDescent="0.15">
      <c r="A151" s="11" t="s">
        <v>170</v>
      </c>
      <c r="B151" s="11">
        <v>1278</v>
      </c>
      <c r="C151" s="13">
        <v>137</v>
      </c>
      <c r="D151" s="7" t="s">
        <v>886</v>
      </c>
      <c r="E151" s="7" t="s">
        <v>2220</v>
      </c>
      <c r="F151" s="7" t="s">
        <v>1310</v>
      </c>
      <c r="G151" s="7" t="s">
        <v>2381</v>
      </c>
      <c r="H151" s="7">
        <v>940</v>
      </c>
      <c r="I151" s="7">
        <v>180</v>
      </c>
      <c r="J151" s="7">
        <v>760</v>
      </c>
      <c r="K151" s="15">
        <f>配布リスト!K151:K1240</f>
        <v>0</v>
      </c>
      <c r="L151" s="15"/>
      <c r="M151" s="22"/>
    </row>
    <row r="152" spans="1:13" x14ac:dyDescent="0.15">
      <c r="A152" s="11" t="s">
        <v>171</v>
      </c>
      <c r="B152" s="11">
        <v>1889</v>
      </c>
      <c r="C152" s="13">
        <v>138</v>
      </c>
      <c r="D152" s="7" t="s">
        <v>886</v>
      </c>
      <c r="E152" s="7" t="s">
        <v>2220</v>
      </c>
      <c r="F152" s="7" t="s">
        <v>1311</v>
      </c>
      <c r="G152" s="7" t="s">
        <v>2382</v>
      </c>
      <c r="H152" s="7">
        <v>1600</v>
      </c>
      <c r="I152" s="7">
        <v>0</v>
      </c>
      <c r="J152" s="7">
        <v>1600</v>
      </c>
      <c r="K152" s="15">
        <f>配布リスト!K152:K1241</f>
        <v>0</v>
      </c>
      <c r="L152" s="15"/>
      <c r="M152" s="22"/>
    </row>
    <row r="153" spans="1:13" x14ac:dyDescent="0.15">
      <c r="A153" s="11" t="s">
        <v>172</v>
      </c>
      <c r="B153" s="11">
        <v>1796</v>
      </c>
      <c r="C153" s="13">
        <v>139</v>
      </c>
      <c r="D153" s="7" t="s">
        <v>886</v>
      </c>
      <c r="E153" s="7" t="s">
        <v>2220</v>
      </c>
      <c r="F153" s="7" t="s">
        <v>1312</v>
      </c>
      <c r="G153" s="7" t="s">
        <v>2383</v>
      </c>
      <c r="H153" s="7">
        <v>1390</v>
      </c>
      <c r="I153" s="7">
        <v>210</v>
      </c>
      <c r="J153" s="7">
        <v>1180</v>
      </c>
      <c r="K153" s="15">
        <f>配布リスト!K153:K1242</f>
        <v>0</v>
      </c>
      <c r="L153" s="15"/>
      <c r="M153" s="22"/>
    </row>
    <row r="154" spans="1:13" x14ac:dyDescent="0.15">
      <c r="A154" s="11" t="s">
        <v>173</v>
      </c>
      <c r="B154" s="11">
        <v>1974</v>
      </c>
      <c r="C154" s="13">
        <v>140</v>
      </c>
      <c r="D154" s="7" t="s">
        <v>886</v>
      </c>
      <c r="E154" s="7" t="s">
        <v>2220</v>
      </c>
      <c r="F154" s="7" t="s">
        <v>1313</v>
      </c>
      <c r="G154" s="7" t="s">
        <v>2384</v>
      </c>
      <c r="H154" s="7">
        <v>1400</v>
      </c>
      <c r="I154" s="7">
        <v>70</v>
      </c>
      <c r="J154" s="7">
        <v>1330</v>
      </c>
      <c r="K154" s="15">
        <f>配布リスト!K154:K1243</f>
        <v>0</v>
      </c>
      <c r="L154" s="15"/>
      <c r="M154" s="22"/>
    </row>
    <row r="155" spans="1:13" x14ac:dyDescent="0.15">
      <c r="A155" s="11" t="s">
        <v>22</v>
      </c>
      <c r="B155" s="11">
        <v>368</v>
      </c>
      <c r="C155" s="13">
        <v>141</v>
      </c>
      <c r="D155" s="7" t="s">
        <v>885</v>
      </c>
      <c r="E155" s="7" t="s">
        <v>2220</v>
      </c>
      <c r="F155" s="7" t="s">
        <v>1161</v>
      </c>
      <c r="G155" s="7" t="s">
        <v>2234</v>
      </c>
      <c r="H155" s="7">
        <v>320</v>
      </c>
      <c r="I155" s="7">
        <v>60</v>
      </c>
      <c r="J155" s="7">
        <v>260</v>
      </c>
      <c r="K155" s="15">
        <f>配布リスト!K155:K1244</f>
        <v>0</v>
      </c>
      <c r="L155" s="15"/>
      <c r="M155" s="22"/>
    </row>
    <row r="156" spans="1:13" x14ac:dyDescent="0.15">
      <c r="A156" s="11" t="s">
        <v>23</v>
      </c>
      <c r="B156" s="11">
        <v>708</v>
      </c>
      <c r="C156" s="13">
        <v>142</v>
      </c>
      <c r="D156" s="7" t="s">
        <v>885</v>
      </c>
      <c r="E156" s="7" t="s">
        <v>2220</v>
      </c>
      <c r="F156" s="7" t="s">
        <v>1162</v>
      </c>
      <c r="G156" s="7" t="s">
        <v>2235</v>
      </c>
      <c r="H156" s="7">
        <v>450</v>
      </c>
      <c r="I156" s="7">
        <v>40</v>
      </c>
      <c r="J156" s="7">
        <v>410</v>
      </c>
      <c r="K156" s="15">
        <f>配布リスト!K156:K1245</f>
        <v>0</v>
      </c>
      <c r="L156" s="15"/>
      <c r="M156" s="22"/>
    </row>
    <row r="157" spans="1:13" x14ac:dyDescent="0.15">
      <c r="A157" s="11" t="s">
        <v>101</v>
      </c>
      <c r="B157" s="11">
        <v>758</v>
      </c>
      <c r="C157" s="13">
        <v>143</v>
      </c>
      <c r="D157" s="7" t="s">
        <v>886</v>
      </c>
      <c r="E157" s="7" t="s">
        <v>2220</v>
      </c>
      <c r="F157" s="7" t="s">
        <v>1240</v>
      </c>
      <c r="G157" s="7" t="s">
        <v>2312</v>
      </c>
      <c r="H157" s="7">
        <v>550</v>
      </c>
      <c r="I157" s="7">
        <v>0</v>
      </c>
      <c r="J157" s="7">
        <v>550</v>
      </c>
      <c r="K157" s="15">
        <f>配布リスト!K157:K1246</f>
        <v>0</v>
      </c>
      <c r="L157" s="15"/>
      <c r="M157" s="22"/>
    </row>
    <row r="158" spans="1:13" x14ac:dyDescent="0.15">
      <c r="A158" s="11" t="s">
        <v>102</v>
      </c>
      <c r="B158" s="11">
        <v>383</v>
      </c>
      <c r="C158" s="13">
        <v>144</v>
      </c>
      <c r="D158" s="7" t="s">
        <v>886</v>
      </c>
      <c r="E158" s="7" t="s">
        <v>2220</v>
      </c>
      <c r="F158" s="7" t="s">
        <v>1241</v>
      </c>
      <c r="G158" s="7" t="s">
        <v>2313</v>
      </c>
      <c r="H158" s="7">
        <v>230</v>
      </c>
      <c r="I158" s="7">
        <v>80</v>
      </c>
      <c r="J158" s="7">
        <v>150</v>
      </c>
      <c r="K158" s="15">
        <f>配布リスト!K158:K1247</f>
        <v>0</v>
      </c>
      <c r="L158" s="15"/>
      <c r="M158" s="22"/>
    </row>
    <row r="159" spans="1:13" x14ac:dyDescent="0.15">
      <c r="A159" s="11" t="s">
        <v>103</v>
      </c>
      <c r="B159" s="11">
        <v>739</v>
      </c>
      <c r="C159" s="13">
        <v>145</v>
      </c>
      <c r="D159" s="7" t="s">
        <v>886</v>
      </c>
      <c r="E159" s="7" t="s">
        <v>2220</v>
      </c>
      <c r="F159" s="7" t="s">
        <v>1242</v>
      </c>
      <c r="G159" s="7" t="s">
        <v>2314</v>
      </c>
      <c r="H159" s="7">
        <v>510</v>
      </c>
      <c r="I159" s="7">
        <v>210</v>
      </c>
      <c r="J159" s="7">
        <v>300</v>
      </c>
      <c r="K159" s="15">
        <f>配布リスト!K159:K1248</f>
        <v>0</v>
      </c>
      <c r="L159" s="15"/>
      <c r="M159" s="22"/>
    </row>
    <row r="160" spans="1:13" x14ac:dyDescent="0.15">
      <c r="A160" s="11" t="s">
        <v>104</v>
      </c>
      <c r="B160" s="11">
        <v>840</v>
      </c>
      <c r="C160" s="13">
        <v>146</v>
      </c>
      <c r="D160" s="7" t="s">
        <v>886</v>
      </c>
      <c r="E160" s="7" t="s">
        <v>2220</v>
      </c>
      <c r="F160" s="7" t="s">
        <v>1243</v>
      </c>
      <c r="G160" s="7" t="s">
        <v>2315</v>
      </c>
      <c r="H160" s="7">
        <v>500</v>
      </c>
      <c r="I160" s="7">
        <v>180</v>
      </c>
      <c r="J160" s="7">
        <v>320</v>
      </c>
      <c r="K160" s="15">
        <f>配布リスト!K160:K1249</f>
        <v>0</v>
      </c>
      <c r="L160" s="15"/>
      <c r="M160" s="22"/>
    </row>
    <row r="161" spans="1:13" x14ac:dyDescent="0.15">
      <c r="A161" s="11" t="s">
        <v>105</v>
      </c>
      <c r="B161" s="11">
        <v>799</v>
      </c>
      <c r="C161" s="13">
        <v>147</v>
      </c>
      <c r="D161" s="7" t="s">
        <v>886</v>
      </c>
      <c r="E161" s="7" t="s">
        <v>2220</v>
      </c>
      <c r="F161" s="7" t="s">
        <v>1244</v>
      </c>
      <c r="G161" s="7" t="s">
        <v>2316</v>
      </c>
      <c r="H161" s="7">
        <v>490</v>
      </c>
      <c r="I161" s="7">
        <v>170</v>
      </c>
      <c r="J161" s="7">
        <v>320</v>
      </c>
      <c r="K161" s="15">
        <f>配布リスト!K161:K1250</f>
        <v>0</v>
      </c>
      <c r="L161" s="15"/>
      <c r="M161" s="22"/>
    </row>
    <row r="162" spans="1:13" x14ac:dyDescent="0.15">
      <c r="A162" s="11" t="s">
        <v>106</v>
      </c>
      <c r="B162" s="11">
        <v>313</v>
      </c>
      <c r="C162" s="13">
        <v>148</v>
      </c>
      <c r="D162" s="7" t="s">
        <v>886</v>
      </c>
      <c r="E162" s="7" t="s">
        <v>2220</v>
      </c>
      <c r="F162" s="7" t="s">
        <v>1245</v>
      </c>
      <c r="G162" s="7" t="s">
        <v>2317</v>
      </c>
      <c r="H162" s="7">
        <v>230</v>
      </c>
      <c r="I162" s="7">
        <v>230</v>
      </c>
      <c r="J162" s="7">
        <v>0</v>
      </c>
      <c r="K162" s="15">
        <f>配布リスト!K162:K1251</f>
        <v>0</v>
      </c>
      <c r="L162" s="15"/>
      <c r="M162" s="22"/>
    </row>
    <row r="163" spans="1:13" x14ac:dyDescent="0.15">
      <c r="A163" s="11" t="s">
        <v>107</v>
      </c>
      <c r="B163" s="11">
        <v>1303</v>
      </c>
      <c r="C163" s="13">
        <v>149</v>
      </c>
      <c r="D163" s="7" t="s">
        <v>886</v>
      </c>
      <c r="E163" s="7" t="s">
        <v>2220</v>
      </c>
      <c r="F163" s="7" t="s">
        <v>1246</v>
      </c>
      <c r="G163" s="7" t="s">
        <v>2318</v>
      </c>
      <c r="H163" s="7">
        <v>820</v>
      </c>
      <c r="I163" s="7">
        <v>160</v>
      </c>
      <c r="J163" s="7">
        <v>660</v>
      </c>
      <c r="K163" s="15">
        <f>配布リスト!K163:K1252</f>
        <v>0</v>
      </c>
      <c r="L163" s="15"/>
      <c r="M163" s="22"/>
    </row>
    <row r="164" spans="1:13" x14ac:dyDescent="0.15">
      <c r="A164" s="11" t="s">
        <v>108</v>
      </c>
      <c r="B164" s="11">
        <v>1354</v>
      </c>
      <c r="C164" s="13">
        <v>150</v>
      </c>
      <c r="D164" s="7" t="s">
        <v>886</v>
      </c>
      <c r="E164" s="7" t="s">
        <v>2220</v>
      </c>
      <c r="F164" s="7" t="s">
        <v>1247</v>
      </c>
      <c r="G164" s="7" t="s">
        <v>2319</v>
      </c>
      <c r="H164" s="7">
        <v>830</v>
      </c>
      <c r="I164" s="7">
        <v>160</v>
      </c>
      <c r="J164" s="7">
        <v>670</v>
      </c>
      <c r="K164" s="15">
        <f>配布リスト!K164:K1253</f>
        <v>0</v>
      </c>
      <c r="L164" s="15"/>
      <c r="M164" s="22"/>
    </row>
    <row r="165" spans="1:13" x14ac:dyDescent="0.15">
      <c r="A165" s="11" t="s">
        <v>109</v>
      </c>
      <c r="B165" s="11">
        <v>886</v>
      </c>
      <c r="C165" s="13">
        <v>151</v>
      </c>
      <c r="D165" s="7" t="s">
        <v>886</v>
      </c>
      <c r="E165" s="7" t="s">
        <v>2220</v>
      </c>
      <c r="F165" s="7" t="s">
        <v>1248</v>
      </c>
      <c r="G165" s="7" t="s">
        <v>2320</v>
      </c>
      <c r="H165" s="7">
        <v>550</v>
      </c>
      <c r="I165" s="7">
        <v>100</v>
      </c>
      <c r="J165" s="7">
        <v>450</v>
      </c>
      <c r="K165" s="15">
        <f>配布リスト!K165:K1254</f>
        <v>0</v>
      </c>
      <c r="L165" s="15"/>
      <c r="M165" s="22"/>
    </row>
    <row r="166" spans="1:13" x14ac:dyDescent="0.15">
      <c r="A166" s="11" t="s">
        <v>110</v>
      </c>
      <c r="B166" s="11">
        <v>1796</v>
      </c>
      <c r="C166" s="13">
        <v>152</v>
      </c>
      <c r="D166" s="7" t="s">
        <v>886</v>
      </c>
      <c r="E166" s="7" t="s">
        <v>2220</v>
      </c>
      <c r="F166" s="7" t="s">
        <v>1249</v>
      </c>
      <c r="G166" s="7" t="s">
        <v>2321</v>
      </c>
      <c r="H166" s="7">
        <v>1040</v>
      </c>
      <c r="I166" s="7">
        <v>90</v>
      </c>
      <c r="J166" s="7">
        <v>950</v>
      </c>
      <c r="K166" s="15">
        <f>配布リスト!K166:K1255</f>
        <v>0</v>
      </c>
      <c r="L166" s="15"/>
      <c r="M166" s="22"/>
    </row>
    <row r="167" spans="1:13" x14ac:dyDescent="0.15">
      <c r="A167" s="11" t="s">
        <v>111</v>
      </c>
      <c r="B167" s="11">
        <v>1081</v>
      </c>
      <c r="C167" s="13">
        <v>153</v>
      </c>
      <c r="D167" s="7" t="s">
        <v>886</v>
      </c>
      <c r="E167" s="7" t="s">
        <v>2220</v>
      </c>
      <c r="F167" s="7" t="s">
        <v>1250</v>
      </c>
      <c r="G167" s="7" t="s">
        <v>2322</v>
      </c>
      <c r="H167" s="7">
        <v>880</v>
      </c>
      <c r="I167" s="7">
        <v>590</v>
      </c>
      <c r="J167" s="7">
        <v>290</v>
      </c>
      <c r="K167" s="15">
        <f>配布リスト!K167:K1256</f>
        <v>0</v>
      </c>
      <c r="L167" s="15"/>
      <c r="M167" s="22"/>
    </row>
    <row r="168" spans="1:13" x14ac:dyDescent="0.15">
      <c r="A168" s="11" t="s">
        <v>112</v>
      </c>
      <c r="B168" s="11">
        <v>1273</v>
      </c>
      <c r="C168" s="13">
        <v>154</v>
      </c>
      <c r="D168" s="7" t="s">
        <v>886</v>
      </c>
      <c r="E168" s="7" t="s">
        <v>2220</v>
      </c>
      <c r="F168" s="7" t="s">
        <v>1251</v>
      </c>
      <c r="G168" s="7" t="s">
        <v>2323</v>
      </c>
      <c r="H168" s="7">
        <v>990</v>
      </c>
      <c r="I168" s="7">
        <v>500</v>
      </c>
      <c r="J168" s="7">
        <v>490</v>
      </c>
      <c r="K168" s="15">
        <f>配布リスト!K168:K1257</f>
        <v>0</v>
      </c>
      <c r="L168" s="15"/>
      <c r="M168" s="22"/>
    </row>
    <row r="169" spans="1:13" x14ac:dyDescent="0.15">
      <c r="A169" s="11" t="s">
        <v>113</v>
      </c>
      <c r="B169" s="11">
        <v>674</v>
      </c>
      <c r="C169" s="13">
        <v>155</v>
      </c>
      <c r="D169" s="7" t="s">
        <v>886</v>
      </c>
      <c r="E169" s="7" t="s">
        <v>2220</v>
      </c>
      <c r="F169" s="7" t="s">
        <v>1252</v>
      </c>
      <c r="G169" s="7" t="s">
        <v>2324</v>
      </c>
      <c r="H169" s="7">
        <v>500</v>
      </c>
      <c r="I169" s="7">
        <v>390</v>
      </c>
      <c r="J169" s="7">
        <v>110</v>
      </c>
      <c r="K169" s="15">
        <f>配布リスト!K169:K1258</f>
        <v>0</v>
      </c>
      <c r="L169" s="15"/>
      <c r="M169" s="22"/>
    </row>
    <row r="170" spans="1:13" x14ac:dyDescent="0.15">
      <c r="A170" s="11" t="s">
        <v>114</v>
      </c>
      <c r="B170" s="11">
        <v>798</v>
      </c>
      <c r="C170" s="13">
        <v>156</v>
      </c>
      <c r="D170" s="7" t="s">
        <v>886</v>
      </c>
      <c r="E170" s="7" t="s">
        <v>2220</v>
      </c>
      <c r="F170" s="7" t="s">
        <v>1253</v>
      </c>
      <c r="G170" s="7" t="s">
        <v>2325</v>
      </c>
      <c r="H170" s="7">
        <v>550</v>
      </c>
      <c r="I170" s="7">
        <v>470</v>
      </c>
      <c r="J170" s="7">
        <v>80</v>
      </c>
      <c r="K170" s="15">
        <f>配布リスト!K170:K1259</f>
        <v>0</v>
      </c>
      <c r="L170" s="15"/>
      <c r="M170" s="22"/>
    </row>
    <row r="171" spans="1:13" x14ac:dyDescent="0.15">
      <c r="A171" s="11" t="s">
        <v>152</v>
      </c>
      <c r="B171" s="11">
        <v>945</v>
      </c>
      <c r="C171" s="13">
        <v>157</v>
      </c>
      <c r="D171" s="7" t="s">
        <v>887</v>
      </c>
      <c r="E171" s="7" t="s">
        <v>2220</v>
      </c>
      <c r="F171" s="7" t="s">
        <v>1292</v>
      </c>
      <c r="G171" s="7" t="s">
        <v>2363</v>
      </c>
      <c r="H171" s="7">
        <v>550</v>
      </c>
      <c r="I171" s="7">
        <v>450</v>
      </c>
      <c r="J171" s="7">
        <v>100</v>
      </c>
      <c r="K171" s="15">
        <f>配布リスト!K171:K1260</f>
        <v>0</v>
      </c>
      <c r="L171" s="15"/>
      <c r="M171" s="22"/>
    </row>
    <row r="172" spans="1:13" x14ac:dyDescent="0.15">
      <c r="A172" s="11" t="s">
        <v>153</v>
      </c>
      <c r="B172" s="11">
        <v>2401</v>
      </c>
      <c r="C172" s="13">
        <v>158</v>
      </c>
      <c r="D172" s="7" t="s">
        <v>887</v>
      </c>
      <c r="E172" s="7" t="s">
        <v>2220</v>
      </c>
      <c r="F172" s="7" t="s">
        <v>1293</v>
      </c>
      <c r="G172" s="7" t="s">
        <v>2364</v>
      </c>
      <c r="H172" s="7">
        <v>770</v>
      </c>
      <c r="I172" s="7">
        <v>700</v>
      </c>
      <c r="J172" s="7">
        <v>70</v>
      </c>
      <c r="K172" s="15">
        <f>配布リスト!K172:K1261</f>
        <v>0</v>
      </c>
      <c r="L172" s="15"/>
      <c r="M172" s="22"/>
    </row>
    <row r="173" spans="1:13" x14ac:dyDescent="0.15">
      <c r="A173" s="11" t="s">
        <v>154</v>
      </c>
      <c r="B173" s="11">
        <v>1714</v>
      </c>
      <c r="C173" s="13">
        <v>159</v>
      </c>
      <c r="D173" s="7" t="s">
        <v>887</v>
      </c>
      <c r="E173" s="7" t="s">
        <v>2220</v>
      </c>
      <c r="F173" s="7" t="s">
        <v>1294</v>
      </c>
      <c r="G173" s="7" t="s">
        <v>2365</v>
      </c>
      <c r="H173" s="7">
        <v>660</v>
      </c>
      <c r="I173" s="7">
        <v>580</v>
      </c>
      <c r="J173" s="7">
        <v>80</v>
      </c>
      <c r="K173" s="15">
        <f>配布リスト!K173:K1262</f>
        <v>0</v>
      </c>
      <c r="L173" s="15"/>
      <c r="M173" s="22"/>
    </row>
    <row r="174" spans="1:13" x14ac:dyDescent="0.15">
      <c r="A174" s="11" t="s">
        <v>115</v>
      </c>
      <c r="B174" s="11">
        <v>825</v>
      </c>
      <c r="C174" s="13">
        <v>160</v>
      </c>
      <c r="D174" s="7" t="s">
        <v>886</v>
      </c>
      <c r="E174" s="7" t="s">
        <v>2220</v>
      </c>
      <c r="F174" s="7" t="s">
        <v>1254</v>
      </c>
      <c r="G174" s="7" t="s">
        <v>2326</v>
      </c>
      <c r="H174" s="7">
        <v>420</v>
      </c>
      <c r="I174" s="7">
        <v>290</v>
      </c>
      <c r="J174" s="7">
        <v>130</v>
      </c>
      <c r="K174" s="15">
        <f>配布リスト!K174:K1263</f>
        <v>0</v>
      </c>
      <c r="L174" s="15"/>
      <c r="M174" s="22"/>
    </row>
    <row r="175" spans="1:13" x14ac:dyDescent="0.15">
      <c r="A175" s="11" t="s">
        <v>116</v>
      </c>
      <c r="B175" s="11">
        <v>665</v>
      </c>
      <c r="C175" s="13">
        <v>161</v>
      </c>
      <c r="D175" s="7" t="s">
        <v>886</v>
      </c>
      <c r="E175" s="7" t="s">
        <v>2220</v>
      </c>
      <c r="F175" s="7" t="s">
        <v>1255</v>
      </c>
      <c r="G175" s="7" t="s">
        <v>2327</v>
      </c>
      <c r="H175" s="7">
        <v>610</v>
      </c>
      <c r="I175" s="7">
        <v>130</v>
      </c>
      <c r="J175" s="7">
        <v>480</v>
      </c>
      <c r="K175" s="15">
        <f>配布リスト!K175:K1264</f>
        <v>0</v>
      </c>
      <c r="L175" s="15"/>
      <c r="M175" s="22"/>
    </row>
    <row r="176" spans="1:13" x14ac:dyDescent="0.15">
      <c r="A176" s="11" t="s">
        <v>117</v>
      </c>
      <c r="B176" s="11">
        <v>652</v>
      </c>
      <c r="C176" s="13">
        <v>162</v>
      </c>
      <c r="D176" s="7" t="s">
        <v>886</v>
      </c>
      <c r="E176" s="7" t="s">
        <v>2220</v>
      </c>
      <c r="F176" s="7" t="s">
        <v>1256</v>
      </c>
      <c r="G176" s="7" t="s">
        <v>2328</v>
      </c>
      <c r="H176" s="7">
        <v>500</v>
      </c>
      <c r="I176" s="7">
        <v>140</v>
      </c>
      <c r="J176" s="7">
        <v>360</v>
      </c>
      <c r="K176" s="15">
        <f>配布リスト!K176:K1265</f>
        <v>0</v>
      </c>
      <c r="L176" s="15"/>
      <c r="M176" s="22"/>
    </row>
    <row r="177" spans="1:14" x14ac:dyDescent="0.15">
      <c r="A177" s="11" t="s">
        <v>118</v>
      </c>
      <c r="B177" s="11">
        <v>722</v>
      </c>
      <c r="C177" s="13">
        <v>163</v>
      </c>
      <c r="D177" s="7" t="s">
        <v>886</v>
      </c>
      <c r="E177" s="7" t="s">
        <v>2220</v>
      </c>
      <c r="F177" s="7" t="s">
        <v>1257</v>
      </c>
      <c r="G177" s="7" t="s">
        <v>2329</v>
      </c>
      <c r="H177" s="7">
        <v>500</v>
      </c>
      <c r="I177" s="7">
        <v>210</v>
      </c>
      <c r="J177" s="7">
        <v>290</v>
      </c>
      <c r="K177" s="15">
        <f>配布リスト!K177:K1266</f>
        <v>0</v>
      </c>
      <c r="L177" s="15"/>
      <c r="M177" s="22"/>
    </row>
    <row r="178" spans="1:14" x14ac:dyDescent="0.15">
      <c r="A178" s="11" t="s">
        <v>30</v>
      </c>
      <c r="B178" s="11">
        <v>657</v>
      </c>
      <c r="C178" s="13">
        <v>164</v>
      </c>
      <c r="D178" s="7" t="s">
        <v>885</v>
      </c>
      <c r="E178" s="7" t="s">
        <v>2220</v>
      </c>
      <c r="F178" s="7" t="s">
        <v>1169</v>
      </c>
      <c r="G178" s="7" t="s">
        <v>2241</v>
      </c>
      <c r="H178" s="7">
        <v>440</v>
      </c>
      <c r="I178" s="7">
        <v>190</v>
      </c>
      <c r="J178" s="7">
        <v>250</v>
      </c>
      <c r="K178" s="15">
        <f>配布リスト!K178:K1267</f>
        <v>0</v>
      </c>
      <c r="L178" s="15"/>
      <c r="M178" s="22"/>
    </row>
    <row r="179" spans="1:14" x14ac:dyDescent="0.15">
      <c r="A179" s="11" t="s">
        <v>31</v>
      </c>
      <c r="B179" s="11">
        <v>1168</v>
      </c>
      <c r="C179" s="13">
        <v>165</v>
      </c>
      <c r="D179" s="7" t="s">
        <v>885</v>
      </c>
      <c r="E179" s="7" t="s">
        <v>2220</v>
      </c>
      <c r="F179" s="7" t="s">
        <v>1170</v>
      </c>
      <c r="G179" s="7" t="s">
        <v>2242</v>
      </c>
      <c r="H179" s="7">
        <v>670</v>
      </c>
      <c r="I179" s="7">
        <v>200</v>
      </c>
      <c r="J179" s="7">
        <v>470</v>
      </c>
      <c r="K179" s="15">
        <f>配布リスト!K179:K1268</f>
        <v>0</v>
      </c>
      <c r="L179" s="15"/>
      <c r="M179" s="22"/>
    </row>
    <row r="180" spans="1:14" x14ac:dyDescent="0.15">
      <c r="A180" s="11" t="s">
        <v>32</v>
      </c>
      <c r="B180" s="11">
        <v>1047</v>
      </c>
      <c r="C180" s="13">
        <v>166</v>
      </c>
      <c r="D180" s="7" t="s">
        <v>885</v>
      </c>
      <c r="E180" s="7" t="s">
        <v>2220</v>
      </c>
      <c r="F180" s="7" t="s">
        <v>1171</v>
      </c>
      <c r="G180" s="7" t="s">
        <v>2243</v>
      </c>
      <c r="H180" s="7">
        <v>550</v>
      </c>
      <c r="I180" s="7">
        <v>290</v>
      </c>
      <c r="J180" s="7">
        <v>260</v>
      </c>
      <c r="K180" s="15">
        <f>配布リスト!K180:K1269</f>
        <v>0</v>
      </c>
      <c r="L180" s="15"/>
      <c r="M180" s="22"/>
    </row>
    <row r="181" spans="1:14" x14ac:dyDescent="0.15">
      <c r="A181" s="11" t="s">
        <v>24</v>
      </c>
      <c r="B181" s="11">
        <v>490</v>
      </c>
      <c r="C181" s="13">
        <v>167</v>
      </c>
      <c r="D181" s="7" t="s">
        <v>885</v>
      </c>
      <c r="E181" s="7" t="s">
        <v>2220</v>
      </c>
      <c r="F181" s="7" t="s">
        <v>1163</v>
      </c>
      <c r="G181" s="7" t="s">
        <v>2236</v>
      </c>
      <c r="H181" s="7">
        <v>390</v>
      </c>
      <c r="I181" s="7">
        <v>90</v>
      </c>
      <c r="J181" s="7">
        <v>300</v>
      </c>
      <c r="K181" s="15">
        <f>配布リスト!K181:K1270</f>
        <v>0</v>
      </c>
      <c r="L181" s="15"/>
      <c r="M181" s="22"/>
    </row>
    <row r="182" spans="1:14" x14ac:dyDescent="0.15">
      <c r="A182" s="11" t="s">
        <v>155</v>
      </c>
      <c r="B182" s="11">
        <v>1265</v>
      </c>
      <c r="C182" s="13">
        <v>168</v>
      </c>
      <c r="D182" s="7" t="s">
        <v>887</v>
      </c>
      <c r="E182" s="7" t="s">
        <v>2220</v>
      </c>
      <c r="F182" s="7" t="s">
        <v>1295</v>
      </c>
      <c r="G182" s="7" t="s">
        <v>2366</v>
      </c>
      <c r="H182" s="7">
        <v>770</v>
      </c>
      <c r="I182" s="7">
        <v>410</v>
      </c>
      <c r="J182" s="7">
        <v>360</v>
      </c>
      <c r="K182" s="15">
        <f>配布リスト!K182:K1271</f>
        <v>0</v>
      </c>
      <c r="L182" s="15"/>
      <c r="M182" s="22"/>
    </row>
    <row r="183" spans="1:14" x14ac:dyDescent="0.15">
      <c r="A183" s="11" t="s">
        <v>177</v>
      </c>
      <c r="B183" s="11">
        <v>645</v>
      </c>
      <c r="C183" s="13">
        <v>169</v>
      </c>
      <c r="D183" s="7" t="s">
        <v>887</v>
      </c>
      <c r="E183" s="7" t="s">
        <v>2220</v>
      </c>
      <c r="F183" s="7" t="s">
        <v>1320</v>
      </c>
      <c r="G183" s="7" t="s">
        <v>2391</v>
      </c>
      <c r="H183" s="7">
        <v>500</v>
      </c>
      <c r="I183" s="7">
        <v>420</v>
      </c>
      <c r="J183" s="7">
        <v>80</v>
      </c>
      <c r="K183" s="15">
        <f>配布リスト!K183:K1272</f>
        <v>0</v>
      </c>
      <c r="L183" s="15"/>
      <c r="M183" s="22"/>
    </row>
    <row r="184" spans="1:14" x14ac:dyDescent="0.15">
      <c r="A184" s="11" t="s">
        <v>174</v>
      </c>
      <c r="B184" s="11">
        <v>2849</v>
      </c>
      <c r="C184" s="13">
        <v>170</v>
      </c>
      <c r="D184" s="7" t="s">
        <v>886</v>
      </c>
      <c r="E184" s="7" t="s">
        <v>2220</v>
      </c>
      <c r="F184" s="7" t="s">
        <v>1314</v>
      </c>
      <c r="G184" s="7" t="s">
        <v>2385</v>
      </c>
      <c r="H184" s="7">
        <v>2350</v>
      </c>
      <c r="I184" s="7">
        <v>470</v>
      </c>
      <c r="J184" s="7">
        <v>1880</v>
      </c>
      <c r="K184" s="15">
        <f>配布リスト!K184:K1273</f>
        <v>0</v>
      </c>
      <c r="L184" s="15"/>
      <c r="M184" s="22"/>
    </row>
    <row r="185" spans="1:14" x14ac:dyDescent="0.15">
      <c r="A185" s="11" t="s">
        <v>25</v>
      </c>
      <c r="B185" s="11">
        <v>1961</v>
      </c>
      <c r="C185" s="13">
        <v>171</v>
      </c>
      <c r="D185" s="7" t="s">
        <v>885</v>
      </c>
      <c r="E185" s="7" t="s">
        <v>2220</v>
      </c>
      <c r="F185" s="7" t="s">
        <v>1164</v>
      </c>
      <c r="G185" s="7" t="s">
        <v>3215</v>
      </c>
      <c r="H185" s="7">
        <v>950</v>
      </c>
      <c r="I185" s="7">
        <v>50</v>
      </c>
      <c r="J185" s="7">
        <v>900</v>
      </c>
      <c r="K185" s="15">
        <f>配布リスト!K185:K1274</f>
        <v>0</v>
      </c>
      <c r="L185" s="15"/>
      <c r="M185" s="22"/>
    </row>
    <row r="186" spans="1:14" x14ac:dyDescent="0.15">
      <c r="A186" s="11" t="s">
        <v>156</v>
      </c>
      <c r="B186" s="11">
        <v>5186</v>
      </c>
      <c r="C186" s="13">
        <v>172</v>
      </c>
      <c r="D186" s="7" t="s">
        <v>887</v>
      </c>
      <c r="E186" s="7" t="s">
        <v>2220</v>
      </c>
      <c r="F186" s="7" t="s">
        <v>1296</v>
      </c>
      <c r="G186" s="7" t="s">
        <v>2367</v>
      </c>
      <c r="H186" s="7">
        <v>3580</v>
      </c>
      <c r="I186" s="7">
        <v>1700</v>
      </c>
      <c r="J186" s="7">
        <v>1880</v>
      </c>
      <c r="K186" s="15">
        <f>配布リスト!K186:K1275</f>
        <v>0</v>
      </c>
      <c r="L186" s="15"/>
      <c r="M186" s="22"/>
    </row>
    <row r="187" spans="1:14" x14ac:dyDescent="0.15">
      <c r="A187" s="11" t="s">
        <v>26</v>
      </c>
      <c r="B187" s="11">
        <v>1506</v>
      </c>
      <c r="C187" s="13">
        <v>173</v>
      </c>
      <c r="D187" s="7" t="s">
        <v>885</v>
      </c>
      <c r="E187" s="7" t="s">
        <v>2220</v>
      </c>
      <c r="F187" s="7" t="s">
        <v>1165</v>
      </c>
      <c r="G187" s="7" t="s">
        <v>2237</v>
      </c>
      <c r="H187" s="7">
        <v>590</v>
      </c>
      <c r="I187" s="7">
        <v>80</v>
      </c>
      <c r="J187" s="7">
        <v>510</v>
      </c>
      <c r="K187" s="15">
        <f>配布リスト!K187:K1276</f>
        <v>0</v>
      </c>
      <c r="L187" s="15"/>
      <c r="M187" s="22"/>
    </row>
    <row r="188" spans="1:14" x14ac:dyDescent="0.15">
      <c r="A188" s="11" t="s">
        <v>119</v>
      </c>
      <c r="B188" s="11">
        <v>1302</v>
      </c>
      <c r="C188" s="13">
        <v>174</v>
      </c>
      <c r="D188" s="7" t="s">
        <v>886</v>
      </c>
      <c r="E188" s="7" t="s">
        <v>2220</v>
      </c>
      <c r="F188" s="7" t="s">
        <v>1258</v>
      </c>
      <c r="G188" s="7" t="s">
        <v>2330</v>
      </c>
      <c r="H188" s="7">
        <v>710</v>
      </c>
      <c r="I188" s="7">
        <v>460</v>
      </c>
      <c r="J188" s="7">
        <v>250</v>
      </c>
      <c r="K188" s="15">
        <f>配布リスト!K188:K1277</f>
        <v>0</v>
      </c>
      <c r="L188" s="15"/>
      <c r="M188" s="22"/>
    </row>
    <row r="189" spans="1:14" x14ac:dyDescent="0.15">
      <c r="A189" s="11" t="s">
        <v>120</v>
      </c>
      <c r="B189" s="11">
        <v>1368</v>
      </c>
      <c r="C189" s="13">
        <v>175</v>
      </c>
      <c r="D189" s="7" t="s">
        <v>886</v>
      </c>
      <c r="E189" s="7" t="s">
        <v>2220</v>
      </c>
      <c r="F189" s="7" t="s">
        <v>1259</v>
      </c>
      <c r="G189" s="7" t="s">
        <v>2331</v>
      </c>
      <c r="H189" s="7">
        <v>940</v>
      </c>
      <c r="I189" s="7">
        <v>440</v>
      </c>
      <c r="J189" s="7">
        <v>500</v>
      </c>
      <c r="K189" s="15">
        <f>配布リスト!K189:K1278</f>
        <v>0</v>
      </c>
      <c r="L189" s="15"/>
      <c r="M189" s="22"/>
    </row>
    <row r="190" spans="1:14" x14ac:dyDescent="0.15">
      <c r="A190" s="11" t="s">
        <v>178</v>
      </c>
      <c r="B190" s="11">
        <v>182</v>
      </c>
      <c r="C190" s="13">
        <v>176</v>
      </c>
      <c r="D190" s="7" t="s">
        <v>892</v>
      </c>
      <c r="E190" s="7" t="s">
        <v>179</v>
      </c>
      <c r="F190" s="7" t="s">
        <v>1321</v>
      </c>
      <c r="G190" s="7" t="s">
        <v>2392</v>
      </c>
      <c r="H190" s="7">
        <v>100</v>
      </c>
      <c r="I190" s="14"/>
      <c r="J190" s="14"/>
      <c r="K190" s="15">
        <f>配布リスト!K190:K1279</f>
        <v>0</v>
      </c>
      <c r="L190" s="15"/>
      <c r="M190" s="22"/>
      <c r="N190" t="s">
        <v>3300</v>
      </c>
    </row>
    <row r="191" spans="1:14" x14ac:dyDescent="0.15">
      <c r="A191" s="11" t="s">
        <v>180</v>
      </c>
      <c r="B191" s="11">
        <v>641</v>
      </c>
      <c r="C191" s="13">
        <v>177</v>
      </c>
      <c r="D191" s="7" t="s">
        <v>892</v>
      </c>
      <c r="E191" s="7" t="s">
        <v>179</v>
      </c>
      <c r="F191" s="7" t="s">
        <v>1322</v>
      </c>
      <c r="G191" s="7" t="s">
        <v>2393</v>
      </c>
      <c r="H191" s="7">
        <v>300</v>
      </c>
      <c r="I191" s="14"/>
      <c r="J191" s="14"/>
      <c r="K191" s="15">
        <f>配布リスト!K191:K1280</f>
        <v>0</v>
      </c>
      <c r="L191" s="15"/>
      <c r="M191" s="22"/>
      <c r="N191" t="s">
        <v>3300</v>
      </c>
    </row>
    <row r="192" spans="1:14" x14ac:dyDescent="0.15">
      <c r="A192" s="11" t="s">
        <v>181</v>
      </c>
      <c r="B192" s="11">
        <v>54</v>
      </c>
      <c r="C192" s="13">
        <v>178</v>
      </c>
      <c r="D192" s="7" t="s">
        <v>892</v>
      </c>
      <c r="E192" s="7" t="s">
        <v>179</v>
      </c>
      <c r="F192" s="7" t="s">
        <v>1323</v>
      </c>
      <c r="G192" s="7" t="s">
        <v>2394</v>
      </c>
      <c r="H192" s="7">
        <v>30</v>
      </c>
      <c r="I192" s="14"/>
      <c r="J192" s="14"/>
      <c r="K192" s="15">
        <f>配布リスト!K192:K1281</f>
        <v>0</v>
      </c>
      <c r="L192" s="15"/>
      <c r="M192" s="22"/>
      <c r="N192" t="s">
        <v>3300</v>
      </c>
    </row>
    <row r="193" spans="1:14" x14ac:dyDescent="0.15">
      <c r="A193" s="11" t="s">
        <v>182</v>
      </c>
      <c r="B193" s="11">
        <v>106</v>
      </c>
      <c r="C193" s="13">
        <v>179</v>
      </c>
      <c r="D193" s="7" t="s">
        <v>892</v>
      </c>
      <c r="E193" s="7" t="s">
        <v>179</v>
      </c>
      <c r="F193" s="7" t="s">
        <v>1324</v>
      </c>
      <c r="G193" s="7" t="s">
        <v>3217</v>
      </c>
      <c r="H193" s="7">
        <v>20</v>
      </c>
      <c r="I193" s="14"/>
      <c r="J193" s="14"/>
      <c r="K193" s="15">
        <f>配布リスト!K193:K1282</f>
        <v>0</v>
      </c>
      <c r="L193" s="15"/>
      <c r="M193" s="22"/>
      <c r="N193" t="s">
        <v>3300</v>
      </c>
    </row>
    <row r="194" spans="1:14" x14ac:dyDescent="0.15">
      <c r="A194" s="11" t="s">
        <v>183</v>
      </c>
      <c r="B194" s="11">
        <v>274</v>
      </c>
      <c r="C194" s="13">
        <v>180</v>
      </c>
      <c r="D194" s="7" t="s">
        <v>892</v>
      </c>
      <c r="E194" s="7" t="s">
        <v>179</v>
      </c>
      <c r="F194" s="7" t="s">
        <v>1325</v>
      </c>
      <c r="G194" s="7" t="s">
        <v>2395</v>
      </c>
      <c r="H194" s="7">
        <v>100</v>
      </c>
      <c r="I194" s="14"/>
      <c r="J194" s="14"/>
      <c r="K194" s="15">
        <f>配布リスト!K194:K1283</f>
        <v>0</v>
      </c>
      <c r="L194" s="15"/>
      <c r="M194" s="22"/>
      <c r="N194" t="s">
        <v>3300</v>
      </c>
    </row>
    <row r="195" spans="1:14" x14ac:dyDescent="0.15">
      <c r="A195" s="11" t="s">
        <v>184</v>
      </c>
      <c r="B195" s="11">
        <v>75</v>
      </c>
      <c r="C195" s="13">
        <v>181</v>
      </c>
      <c r="D195" s="7" t="s">
        <v>892</v>
      </c>
      <c r="E195" s="7" t="s">
        <v>179</v>
      </c>
      <c r="F195" s="7" t="s">
        <v>1326</v>
      </c>
      <c r="G195" s="7" t="s">
        <v>2396</v>
      </c>
      <c r="H195" s="7">
        <v>50</v>
      </c>
      <c r="I195" s="14"/>
      <c r="J195" s="14"/>
      <c r="K195" s="15">
        <f>配布リスト!K195:K1284</f>
        <v>0</v>
      </c>
      <c r="L195" s="15"/>
      <c r="M195" s="22"/>
      <c r="N195" t="s">
        <v>3300</v>
      </c>
    </row>
    <row r="196" spans="1:14" x14ac:dyDescent="0.15">
      <c r="A196" s="11" t="s">
        <v>185</v>
      </c>
      <c r="B196" s="11">
        <v>361</v>
      </c>
      <c r="C196" s="13">
        <v>182</v>
      </c>
      <c r="D196" s="7" t="s">
        <v>892</v>
      </c>
      <c r="E196" s="7" t="s">
        <v>179</v>
      </c>
      <c r="F196" s="7" t="s">
        <v>1327</v>
      </c>
      <c r="G196" s="7" t="s">
        <v>2397</v>
      </c>
      <c r="H196" s="7">
        <v>150</v>
      </c>
      <c r="I196" s="14"/>
      <c r="J196" s="14"/>
      <c r="K196" s="15">
        <f>配布リスト!K196:K1285</f>
        <v>0</v>
      </c>
      <c r="L196" s="15"/>
      <c r="M196" s="22"/>
      <c r="N196" t="s">
        <v>3300</v>
      </c>
    </row>
    <row r="197" spans="1:14" x14ac:dyDescent="0.15">
      <c r="A197" s="11" t="s">
        <v>186</v>
      </c>
      <c r="B197" s="11">
        <v>741</v>
      </c>
      <c r="C197" s="13">
        <v>183</v>
      </c>
      <c r="D197" s="7" t="s">
        <v>892</v>
      </c>
      <c r="E197" s="7" t="s">
        <v>179</v>
      </c>
      <c r="F197" s="7" t="s">
        <v>1328</v>
      </c>
      <c r="G197" s="7" t="s">
        <v>2398</v>
      </c>
      <c r="H197" s="7">
        <v>500</v>
      </c>
      <c r="I197" s="14"/>
      <c r="J197" s="14"/>
      <c r="K197" s="15">
        <f>配布リスト!K197:K1286</f>
        <v>0</v>
      </c>
      <c r="L197" s="15"/>
      <c r="M197" s="22"/>
      <c r="N197" t="s">
        <v>3300</v>
      </c>
    </row>
    <row r="198" spans="1:14" x14ac:dyDescent="0.15">
      <c r="A198" s="11" t="s">
        <v>187</v>
      </c>
      <c r="B198" s="11">
        <v>1153</v>
      </c>
      <c r="C198" s="13">
        <v>184</v>
      </c>
      <c r="D198" s="7" t="s">
        <v>892</v>
      </c>
      <c r="E198" s="7" t="s">
        <v>179</v>
      </c>
      <c r="F198" s="7" t="s">
        <v>1329</v>
      </c>
      <c r="G198" s="7" t="s">
        <v>2399</v>
      </c>
      <c r="H198" s="7">
        <v>400</v>
      </c>
      <c r="I198" s="14"/>
      <c r="J198" s="14"/>
      <c r="K198" s="15">
        <f>配布リスト!K198:K1287</f>
        <v>0</v>
      </c>
      <c r="L198" s="15"/>
      <c r="M198" s="22"/>
      <c r="N198" t="s">
        <v>3300</v>
      </c>
    </row>
    <row r="199" spans="1:14" x14ac:dyDescent="0.15">
      <c r="A199" s="11" t="s">
        <v>188</v>
      </c>
      <c r="B199" s="11">
        <v>3142</v>
      </c>
      <c r="C199" s="13">
        <v>185</v>
      </c>
      <c r="D199" s="7" t="s">
        <v>892</v>
      </c>
      <c r="E199" s="7" t="s">
        <v>179</v>
      </c>
      <c r="F199" s="7" t="s">
        <v>1330</v>
      </c>
      <c r="G199" s="7" t="s">
        <v>2400</v>
      </c>
      <c r="H199" s="7">
        <v>1500</v>
      </c>
      <c r="I199" s="14"/>
      <c r="J199" s="14"/>
      <c r="K199" s="15">
        <f>配布リスト!K199:K1288</f>
        <v>0</v>
      </c>
      <c r="L199" s="15"/>
      <c r="M199" s="22"/>
      <c r="N199" t="s">
        <v>3300</v>
      </c>
    </row>
    <row r="200" spans="1:14" x14ac:dyDescent="0.15">
      <c r="A200" s="11" t="s">
        <v>189</v>
      </c>
      <c r="B200" s="11">
        <v>170</v>
      </c>
      <c r="C200" s="13">
        <v>186</v>
      </c>
      <c r="D200" s="7" t="s">
        <v>892</v>
      </c>
      <c r="E200" s="7" t="s">
        <v>179</v>
      </c>
      <c r="F200" s="7" t="s">
        <v>1331</v>
      </c>
      <c r="G200" s="7" t="s">
        <v>3219</v>
      </c>
      <c r="H200" s="7">
        <v>100</v>
      </c>
      <c r="I200" s="14"/>
      <c r="J200" s="14"/>
      <c r="K200" s="15">
        <f>配布リスト!K200:K1289</f>
        <v>0</v>
      </c>
      <c r="L200" s="15"/>
      <c r="M200" s="22"/>
      <c r="N200" t="s">
        <v>3300</v>
      </c>
    </row>
    <row r="201" spans="1:14" x14ac:dyDescent="0.15">
      <c r="A201" s="11" t="s">
        <v>190</v>
      </c>
      <c r="B201" s="11">
        <v>156</v>
      </c>
      <c r="C201" s="13">
        <v>187</v>
      </c>
      <c r="D201" s="7" t="s">
        <v>892</v>
      </c>
      <c r="E201" s="7" t="s">
        <v>179</v>
      </c>
      <c r="F201" s="7" t="s">
        <v>1332</v>
      </c>
      <c r="G201" s="7" t="s">
        <v>2401</v>
      </c>
      <c r="H201" s="7">
        <v>50</v>
      </c>
      <c r="I201" s="14"/>
      <c r="J201" s="14"/>
      <c r="K201" s="15">
        <f>配布リスト!K201:K1290</f>
        <v>0</v>
      </c>
      <c r="L201" s="15"/>
      <c r="M201" s="22"/>
      <c r="N201" t="s">
        <v>3300</v>
      </c>
    </row>
    <row r="202" spans="1:14" x14ac:dyDescent="0.15">
      <c r="A202" s="11" t="s">
        <v>191</v>
      </c>
      <c r="B202" s="11">
        <v>549</v>
      </c>
      <c r="C202" s="13">
        <v>188</v>
      </c>
      <c r="D202" s="7" t="s">
        <v>892</v>
      </c>
      <c r="E202" s="7" t="s">
        <v>179</v>
      </c>
      <c r="F202" s="7" t="s">
        <v>1333</v>
      </c>
      <c r="G202" s="7" t="s">
        <v>2402</v>
      </c>
      <c r="H202" s="7">
        <v>220</v>
      </c>
      <c r="I202" s="14"/>
      <c r="J202" s="14"/>
      <c r="K202" s="15">
        <f>配布リスト!K202:K1291</f>
        <v>0</v>
      </c>
      <c r="L202" s="15"/>
      <c r="M202" s="22"/>
      <c r="N202" t="s">
        <v>3300</v>
      </c>
    </row>
    <row r="203" spans="1:14" x14ac:dyDescent="0.15">
      <c r="A203" s="11" t="s">
        <v>192</v>
      </c>
      <c r="B203" s="11">
        <v>394</v>
      </c>
      <c r="C203" s="13">
        <v>189</v>
      </c>
      <c r="D203" s="7" t="s">
        <v>892</v>
      </c>
      <c r="E203" s="7" t="s">
        <v>179</v>
      </c>
      <c r="F203" s="7" t="s">
        <v>1334</v>
      </c>
      <c r="G203" s="7" t="s">
        <v>2403</v>
      </c>
      <c r="H203" s="7">
        <v>220</v>
      </c>
      <c r="I203" s="14"/>
      <c r="J203" s="14"/>
      <c r="K203" s="15">
        <f>配布リスト!K203:K1292</f>
        <v>0</v>
      </c>
      <c r="L203" s="15"/>
      <c r="M203" s="22"/>
      <c r="N203" t="s">
        <v>3300</v>
      </c>
    </row>
    <row r="204" spans="1:14" x14ac:dyDescent="0.15">
      <c r="A204" s="11" t="s">
        <v>193</v>
      </c>
      <c r="B204" s="11">
        <v>1399</v>
      </c>
      <c r="C204" s="13">
        <v>190</v>
      </c>
      <c r="D204" s="7" t="s">
        <v>892</v>
      </c>
      <c r="E204" s="7" t="s">
        <v>179</v>
      </c>
      <c r="F204" s="7" t="s">
        <v>1335</v>
      </c>
      <c r="G204" s="7" t="s">
        <v>2404</v>
      </c>
      <c r="H204" s="7">
        <v>600</v>
      </c>
      <c r="I204" s="14"/>
      <c r="J204" s="14"/>
      <c r="K204" s="15">
        <f>配布リスト!K204:K1293</f>
        <v>0</v>
      </c>
      <c r="L204" s="15"/>
      <c r="M204" s="22"/>
      <c r="N204" t="s">
        <v>3300</v>
      </c>
    </row>
    <row r="205" spans="1:14" x14ac:dyDescent="0.15">
      <c r="A205" s="11" t="s">
        <v>194</v>
      </c>
      <c r="B205" s="11">
        <v>478</v>
      </c>
      <c r="C205" s="13">
        <v>191</v>
      </c>
      <c r="D205" s="7" t="s">
        <v>892</v>
      </c>
      <c r="E205" s="7" t="s">
        <v>179</v>
      </c>
      <c r="F205" s="7" t="s">
        <v>1336</v>
      </c>
      <c r="G205" s="7" t="s">
        <v>2405</v>
      </c>
      <c r="H205" s="7">
        <v>260</v>
      </c>
      <c r="I205" s="14"/>
      <c r="J205" s="14"/>
      <c r="K205" s="15">
        <f>配布リスト!K205:K1294</f>
        <v>0</v>
      </c>
      <c r="L205" s="15"/>
      <c r="M205" s="22"/>
      <c r="N205" t="s">
        <v>3300</v>
      </c>
    </row>
    <row r="206" spans="1:14" x14ac:dyDescent="0.15">
      <c r="A206" s="11" t="s">
        <v>195</v>
      </c>
      <c r="B206" s="11">
        <v>364</v>
      </c>
      <c r="C206" s="13">
        <v>192</v>
      </c>
      <c r="D206" s="7" t="s">
        <v>892</v>
      </c>
      <c r="E206" s="7" t="s">
        <v>179</v>
      </c>
      <c r="F206" s="7" t="s">
        <v>1337</v>
      </c>
      <c r="G206" s="7" t="s">
        <v>2406</v>
      </c>
      <c r="H206" s="7">
        <v>260</v>
      </c>
      <c r="I206" s="14"/>
      <c r="J206" s="14"/>
      <c r="K206" s="15">
        <f>配布リスト!K206:K1295</f>
        <v>0</v>
      </c>
      <c r="L206" s="15"/>
      <c r="M206" s="22"/>
      <c r="N206" t="s">
        <v>3300</v>
      </c>
    </row>
    <row r="207" spans="1:14" x14ac:dyDescent="0.15">
      <c r="A207" s="11" t="s">
        <v>196</v>
      </c>
      <c r="B207" s="11">
        <v>783</v>
      </c>
      <c r="C207" s="13">
        <v>193</v>
      </c>
      <c r="D207" s="7" t="s">
        <v>892</v>
      </c>
      <c r="E207" s="7" t="s">
        <v>179</v>
      </c>
      <c r="F207" s="7" t="s">
        <v>1338</v>
      </c>
      <c r="G207" s="7" t="s">
        <v>2407</v>
      </c>
      <c r="H207" s="7">
        <v>380</v>
      </c>
      <c r="I207" s="14"/>
      <c r="J207" s="14"/>
      <c r="K207" s="15">
        <f>配布リスト!K207:K1296</f>
        <v>0</v>
      </c>
      <c r="L207" s="15"/>
      <c r="M207" s="22"/>
      <c r="N207" t="s">
        <v>3300</v>
      </c>
    </row>
    <row r="208" spans="1:14" x14ac:dyDescent="0.15">
      <c r="A208" s="11" t="s">
        <v>197</v>
      </c>
      <c r="B208" s="11">
        <v>320</v>
      </c>
      <c r="C208" s="13">
        <v>194</v>
      </c>
      <c r="D208" s="7" t="s">
        <v>892</v>
      </c>
      <c r="E208" s="7" t="s">
        <v>179</v>
      </c>
      <c r="F208" s="7" t="s">
        <v>1339</v>
      </c>
      <c r="G208" s="7" t="s">
        <v>2408</v>
      </c>
      <c r="H208" s="7">
        <v>150</v>
      </c>
      <c r="I208" s="14"/>
      <c r="J208" s="14"/>
      <c r="K208" s="15">
        <f>配布リスト!K208:K1297</f>
        <v>0</v>
      </c>
      <c r="L208" s="15"/>
      <c r="M208" s="22"/>
      <c r="N208" t="s">
        <v>3300</v>
      </c>
    </row>
    <row r="209" spans="1:14" x14ac:dyDescent="0.15">
      <c r="A209" s="11" t="s">
        <v>198</v>
      </c>
      <c r="B209" s="11">
        <v>2795</v>
      </c>
      <c r="C209" s="13">
        <v>195</v>
      </c>
      <c r="D209" s="7" t="s">
        <v>892</v>
      </c>
      <c r="E209" s="7" t="s">
        <v>179</v>
      </c>
      <c r="F209" s="7" t="s">
        <v>1340</v>
      </c>
      <c r="G209" s="7" t="s">
        <v>2409</v>
      </c>
      <c r="H209" s="7">
        <v>1500</v>
      </c>
      <c r="I209" s="14"/>
      <c r="J209" s="14"/>
      <c r="K209" s="15">
        <f>配布リスト!K209:K1298</f>
        <v>0</v>
      </c>
      <c r="L209" s="15"/>
      <c r="M209" s="22"/>
      <c r="N209" t="s">
        <v>3300</v>
      </c>
    </row>
    <row r="210" spans="1:14" x14ac:dyDescent="0.15">
      <c r="A210" s="11" t="s">
        <v>199</v>
      </c>
      <c r="B210" s="11">
        <v>131</v>
      </c>
      <c r="C210" s="13">
        <v>196</v>
      </c>
      <c r="D210" s="7" t="s">
        <v>892</v>
      </c>
      <c r="E210" s="7" t="s">
        <v>179</v>
      </c>
      <c r="F210" s="7" t="s">
        <v>1341</v>
      </c>
      <c r="G210" s="7" t="s">
        <v>2410</v>
      </c>
      <c r="H210" s="7">
        <v>50</v>
      </c>
      <c r="I210" s="14"/>
      <c r="J210" s="14"/>
      <c r="K210" s="15">
        <f>配布リスト!K210:K1299</f>
        <v>0</v>
      </c>
      <c r="L210" s="15"/>
      <c r="M210" s="22"/>
      <c r="N210" t="s">
        <v>3300</v>
      </c>
    </row>
    <row r="211" spans="1:14" x14ac:dyDescent="0.15">
      <c r="A211" s="11" t="s">
        <v>200</v>
      </c>
      <c r="B211" s="11">
        <v>845</v>
      </c>
      <c r="C211" s="13">
        <v>197</v>
      </c>
      <c r="D211" s="7" t="s">
        <v>892</v>
      </c>
      <c r="E211" s="7" t="s">
        <v>179</v>
      </c>
      <c r="F211" s="7" t="s">
        <v>1342</v>
      </c>
      <c r="G211" s="7" t="s">
        <v>2411</v>
      </c>
      <c r="H211" s="7">
        <v>300</v>
      </c>
      <c r="I211" s="14"/>
      <c r="J211" s="14"/>
      <c r="K211" s="15">
        <f>配布リスト!K211:K1300</f>
        <v>0</v>
      </c>
      <c r="L211" s="15"/>
      <c r="M211" s="22"/>
      <c r="N211" t="s">
        <v>3300</v>
      </c>
    </row>
    <row r="212" spans="1:14" x14ac:dyDescent="0.15">
      <c r="A212" s="11" t="s">
        <v>201</v>
      </c>
      <c r="B212" s="11">
        <v>1673</v>
      </c>
      <c r="C212" s="13">
        <v>198</v>
      </c>
      <c r="D212" s="7" t="s">
        <v>892</v>
      </c>
      <c r="E212" s="7" t="s">
        <v>179</v>
      </c>
      <c r="F212" s="7" t="s">
        <v>1343</v>
      </c>
      <c r="G212" s="7" t="s">
        <v>2412</v>
      </c>
      <c r="H212" s="7">
        <v>250</v>
      </c>
      <c r="I212" s="14"/>
      <c r="J212" s="14"/>
      <c r="K212" s="15">
        <f>配布リスト!K212:K1301</f>
        <v>0</v>
      </c>
      <c r="L212" s="15"/>
      <c r="M212" s="22"/>
      <c r="N212" t="s">
        <v>3300</v>
      </c>
    </row>
    <row r="213" spans="1:14" x14ac:dyDescent="0.15">
      <c r="A213" s="11" t="s">
        <v>202</v>
      </c>
      <c r="B213" s="11">
        <v>866</v>
      </c>
      <c r="C213" s="13">
        <v>199</v>
      </c>
      <c r="D213" s="7" t="s">
        <v>892</v>
      </c>
      <c r="E213" s="7" t="s">
        <v>179</v>
      </c>
      <c r="F213" s="7" t="s">
        <v>1344</v>
      </c>
      <c r="G213" s="7" t="s">
        <v>3218</v>
      </c>
      <c r="H213" s="7">
        <v>350</v>
      </c>
      <c r="I213" s="14"/>
      <c r="J213" s="14"/>
      <c r="K213" s="15">
        <f>配布リスト!K213:K1302</f>
        <v>0</v>
      </c>
      <c r="L213" s="15"/>
      <c r="M213" s="22"/>
      <c r="N213" t="s">
        <v>3300</v>
      </c>
    </row>
    <row r="214" spans="1:14" x14ac:dyDescent="0.15">
      <c r="A214" s="11" t="s">
        <v>203</v>
      </c>
      <c r="B214" s="11">
        <v>360</v>
      </c>
      <c r="C214" s="13">
        <v>200</v>
      </c>
      <c r="D214" s="7" t="s">
        <v>885</v>
      </c>
      <c r="E214" s="7" t="s">
        <v>204</v>
      </c>
      <c r="F214" s="7" t="s">
        <v>1345</v>
      </c>
      <c r="G214" s="7" t="s">
        <v>2413</v>
      </c>
      <c r="H214" s="7">
        <v>300</v>
      </c>
      <c r="I214" s="7">
        <v>40</v>
      </c>
      <c r="J214" s="7">
        <v>260</v>
      </c>
      <c r="K214" s="15">
        <f>配布リスト!K214:K1303</f>
        <v>0</v>
      </c>
      <c r="L214" s="15"/>
      <c r="M214" s="22"/>
    </row>
    <row r="215" spans="1:14" x14ac:dyDescent="0.15">
      <c r="A215" s="11" t="s">
        <v>205</v>
      </c>
      <c r="B215" s="11">
        <v>483</v>
      </c>
      <c r="C215" s="13">
        <v>201</v>
      </c>
      <c r="D215" s="7" t="s">
        <v>885</v>
      </c>
      <c r="E215" s="7" t="s">
        <v>204</v>
      </c>
      <c r="F215" s="7" t="s">
        <v>1346</v>
      </c>
      <c r="G215" s="7" t="s">
        <v>3282</v>
      </c>
      <c r="H215" s="7">
        <v>450</v>
      </c>
      <c r="I215" s="7">
        <v>0</v>
      </c>
      <c r="J215" s="7">
        <v>450</v>
      </c>
      <c r="K215" s="15">
        <f>配布リスト!K215:K1304</f>
        <v>0</v>
      </c>
      <c r="L215" s="15"/>
      <c r="M215" s="22"/>
    </row>
    <row r="216" spans="1:14" x14ac:dyDescent="0.15">
      <c r="A216" s="11" t="s">
        <v>206</v>
      </c>
      <c r="B216" s="11">
        <v>484</v>
      </c>
      <c r="C216" s="13">
        <v>202</v>
      </c>
      <c r="D216" s="7" t="s">
        <v>885</v>
      </c>
      <c r="E216" s="7" t="s">
        <v>204</v>
      </c>
      <c r="F216" s="7" t="s">
        <v>1347</v>
      </c>
      <c r="G216" s="7" t="s">
        <v>2414</v>
      </c>
      <c r="H216" s="7">
        <v>450</v>
      </c>
      <c r="I216" s="7">
        <v>0</v>
      </c>
      <c r="J216" s="7">
        <v>450</v>
      </c>
      <c r="K216" s="15">
        <f>配布リスト!K216:K1305</f>
        <v>0</v>
      </c>
      <c r="L216" s="15"/>
      <c r="M216" s="22"/>
    </row>
    <row r="217" spans="1:14" x14ac:dyDescent="0.15">
      <c r="A217" s="11" t="s">
        <v>207</v>
      </c>
      <c r="B217" s="11">
        <v>1373</v>
      </c>
      <c r="C217" s="13">
        <v>203</v>
      </c>
      <c r="D217" s="7" t="s">
        <v>885</v>
      </c>
      <c r="E217" s="7" t="s">
        <v>204</v>
      </c>
      <c r="F217" s="7" t="s">
        <v>1348</v>
      </c>
      <c r="G217" s="7" t="s">
        <v>2415</v>
      </c>
      <c r="H217" s="7">
        <v>1250</v>
      </c>
      <c r="I217" s="7">
        <v>60</v>
      </c>
      <c r="J217" s="7">
        <v>1190</v>
      </c>
      <c r="K217" s="15">
        <f>配布リスト!K217:K1306</f>
        <v>0</v>
      </c>
      <c r="L217" s="15"/>
      <c r="M217" s="22"/>
    </row>
    <row r="218" spans="1:14" x14ac:dyDescent="0.15">
      <c r="A218" s="11" t="s">
        <v>266</v>
      </c>
      <c r="B218" s="11">
        <v>1354</v>
      </c>
      <c r="C218" s="13">
        <v>204</v>
      </c>
      <c r="D218" s="7" t="s">
        <v>886</v>
      </c>
      <c r="E218" s="7" t="s">
        <v>204</v>
      </c>
      <c r="F218" s="7" t="s">
        <v>1407</v>
      </c>
      <c r="G218" s="7" t="s">
        <v>2465</v>
      </c>
      <c r="H218" s="7">
        <v>1000</v>
      </c>
      <c r="I218" s="7">
        <v>290</v>
      </c>
      <c r="J218" s="7">
        <v>710</v>
      </c>
      <c r="K218" s="15">
        <f>配布リスト!K218:K1307</f>
        <v>0</v>
      </c>
      <c r="L218" s="15"/>
      <c r="M218" s="22"/>
    </row>
    <row r="219" spans="1:14" x14ac:dyDescent="0.15">
      <c r="A219" s="11" t="s">
        <v>267</v>
      </c>
      <c r="B219" s="11">
        <v>904</v>
      </c>
      <c r="C219" s="13">
        <v>205</v>
      </c>
      <c r="D219" s="7" t="s">
        <v>886</v>
      </c>
      <c r="E219" s="7" t="s">
        <v>204</v>
      </c>
      <c r="F219" s="7" t="s">
        <v>1408</v>
      </c>
      <c r="G219" s="7" t="s">
        <v>2466</v>
      </c>
      <c r="H219" s="7">
        <v>700</v>
      </c>
      <c r="I219" s="7">
        <v>100</v>
      </c>
      <c r="J219" s="7">
        <v>600</v>
      </c>
      <c r="K219" s="15">
        <f>配布リスト!K219:K1308</f>
        <v>0</v>
      </c>
      <c r="L219" s="15"/>
      <c r="M219" s="22"/>
    </row>
    <row r="220" spans="1:14" x14ac:dyDescent="0.15">
      <c r="A220" s="11" t="s">
        <v>268</v>
      </c>
      <c r="B220" s="11">
        <v>502</v>
      </c>
      <c r="C220" s="13">
        <v>206</v>
      </c>
      <c r="D220" s="7" t="s">
        <v>886</v>
      </c>
      <c r="E220" s="7" t="s">
        <v>204</v>
      </c>
      <c r="F220" s="7" t="s">
        <v>1409</v>
      </c>
      <c r="G220" s="7" t="s">
        <v>2467</v>
      </c>
      <c r="H220" s="7">
        <v>300</v>
      </c>
      <c r="I220" s="7">
        <v>40</v>
      </c>
      <c r="J220" s="7">
        <v>260</v>
      </c>
      <c r="K220" s="15">
        <f>配布リスト!K220:K1309</f>
        <v>0</v>
      </c>
      <c r="L220" s="15"/>
      <c r="M220" s="22"/>
    </row>
    <row r="221" spans="1:14" x14ac:dyDescent="0.15">
      <c r="A221" s="11" t="s">
        <v>269</v>
      </c>
      <c r="B221" s="11">
        <v>1002</v>
      </c>
      <c r="C221" s="13">
        <v>207</v>
      </c>
      <c r="D221" s="7" t="s">
        <v>886</v>
      </c>
      <c r="E221" s="7" t="s">
        <v>204</v>
      </c>
      <c r="F221" s="7" t="s">
        <v>1410</v>
      </c>
      <c r="G221" s="7" t="s">
        <v>2468</v>
      </c>
      <c r="H221" s="7">
        <v>600</v>
      </c>
      <c r="I221" s="7">
        <v>320</v>
      </c>
      <c r="J221" s="7">
        <v>280</v>
      </c>
      <c r="K221" s="15">
        <f>配布リスト!K221:K1310</f>
        <v>0</v>
      </c>
      <c r="L221" s="15"/>
      <c r="M221" s="22"/>
    </row>
    <row r="222" spans="1:14" x14ac:dyDescent="0.15">
      <c r="A222" s="11" t="s">
        <v>208</v>
      </c>
      <c r="B222" s="11">
        <v>1473</v>
      </c>
      <c r="C222" s="13">
        <v>208</v>
      </c>
      <c r="D222" s="7" t="s">
        <v>885</v>
      </c>
      <c r="E222" s="7" t="s">
        <v>204</v>
      </c>
      <c r="F222" s="7" t="s">
        <v>1349</v>
      </c>
      <c r="G222" s="7" t="s">
        <v>2416</v>
      </c>
      <c r="H222" s="7">
        <v>850</v>
      </c>
      <c r="I222" s="7">
        <v>50</v>
      </c>
      <c r="J222" s="7">
        <v>800</v>
      </c>
      <c r="K222" s="15">
        <f>配布リスト!K222:K1311</f>
        <v>0</v>
      </c>
      <c r="L222" s="15"/>
      <c r="M222" s="22"/>
    </row>
    <row r="223" spans="1:14" x14ac:dyDescent="0.15">
      <c r="A223" s="11" t="s">
        <v>209</v>
      </c>
      <c r="B223" s="11">
        <v>883</v>
      </c>
      <c r="C223" s="13">
        <v>209</v>
      </c>
      <c r="D223" s="7" t="s">
        <v>885</v>
      </c>
      <c r="E223" s="7" t="s">
        <v>204</v>
      </c>
      <c r="F223" s="7" t="s">
        <v>1350</v>
      </c>
      <c r="G223" s="7" t="s">
        <v>2417</v>
      </c>
      <c r="H223" s="7">
        <v>400</v>
      </c>
      <c r="I223" s="7">
        <v>20</v>
      </c>
      <c r="J223" s="7">
        <v>380</v>
      </c>
      <c r="K223" s="15">
        <f>配布リスト!K223:K1312</f>
        <v>0</v>
      </c>
      <c r="L223" s="15"/>
      <c r="M223" s="22"/>
    </row>
    <row r="224" spans="1:14" x14ac:dyDescent="0.15">
      <c r="A224" s="11" t="s">
        <v>210</v>
      </c>
      <c r="B224" s="11">
        <v>1483</v>
      </c>
      <c r="C224" s="13">
        <v>210</v>
      </c>
      <c r="D224" s="7" t="s">
        <v>885</v>
      </c>
      <c r="E224" s="7" t="s">
        <v>204</v>
      </c>
      <c r="F224" s="7" t="s">
        <v>1351</v>
      </c>
      <c r="G224" s="7" t="s">
        <v>2418</v>
      </c>
      <c r="H224" s="7">
        <v>1300</v>
      </c>
      <c r="I224" s="7">
        <v>50</v>
      </c>
      <c r="J224" s="7">
        <v>1250</v>
      </c>
      <c r="K224" s="15">
        <f>配布リスト!K224:K1313</f>
        <v>0</v>
      </c>
      <c r="L224" s="15"/>
      <c r="M224" s="22"/>
    </row>
    <row r="225" spans="1:13" x14ac:dyDescent="0.15">
      <c r="A225" s="11" t="s">
        <v>211</v>
      </c>
      <c r="B225" s="11">
        <v>1123</v>
      </c>
      <c r="C225" s="13">
        <v>211</v>
      </c>
      <c r="D225" s="7" t="s">
        <v>885</v>
      </c>
      <c r="E225" s="7" t="s">
        <v>204</v>
      </c>
      <c r="F225" s="7" t="s">
        <v>1352</v>
      </c>
      <c r="G225" s="7" t="s">
        <v>2419</v>
      </c>
      <c r="H225" s="7">
        <v>1000</v>
      </c>
      <c r="I225" s="7">
        <v>0</v>
      </c>
      <c r="J225" s="7">
        <v>1000</v>
      </c>
      <c r="K225" s="15">
        <f>配布リスト!K225:K1314</f>
        <v>0</v>
      </c>
      <c r="L225" s="15"/>
      <c r="M225" s="22"/>
    </row>
    <row r="226" spans="1:13" x14ac:dyDescent="0.15">
      <c r="A226" s="11" t="s">
        <v>212</v>
      </c>
      <c r="B226" s="11">
        <v>925</v>
      </c>
      <c r="C226" s="13">
        <v>212</v>
      </c>
      <c r="D226" s="7" t="s">
        <v>885</v>
      </c>
      <c r="E226" s="7" t="s">
        <v>204</v>
      </c>
      <c r="F226" s="7" t="s">
        <v>1353</v>
      </c>
      <c r="G226" s="7" t="s">
        <v>2420</v>
      </c>
      <c r="H226" s="7">
        <v>850</v>
      </c>
      <c r="I226" s="7">
        <v>0</v>
      </c>
      <c r="J226" s="7">
        <v>850</v>
      </c>
      <c r="K226" s="15">
        <f>配布リスト!K226:K1315</f>
        <v>0</v>
      </c>
      <c r="L226" s="15"/>
      <c r="M226" s="22"/>
    </row>
    <row r="227" spans="1:13" x14ac:dyDescent="0.15">
      <c r="A227" s="11" t="s">
        <v>213</v>
      </c>
      <c r="B227" s="11">
        <v>795</v>
      </c>
      <c r="C227" s="13">
        <v>213</v>
      </c>
      <c r="D227" s="7" t="s">
        <v>885</v>
      </c>
      <c r="E227" s="7" t="s">
        <v>204</v>
      </c>
      <c r="F227" s="7" t="s">
        <v>1354</v>
      </c>
      <c r="G227" s="7" t="s">
        <v>2421</v>
      </c>
      <c r="H227" s="7">
        <v>580</v>
      </c>
      <c r="I227" s="7">
        <v>90</v>
      </c>
      <c r="J227" s="7">
        <v>490</v>
      </c>
      <c r="K227" s="15">
        <f>配布リスト!K227:K1316</f>
        <v>0</v>
      </c>
      <c r="L227" s="15"/>
      <c r="M227" s="22"/>
    </row>
    <row r="228" spans="1:13" x14ac:dyDescent="0.15">
      <c r="A228" s="11" t="s">
        <v>271</v>
      </c>
      <c r="B228" s="11">
        <v>576</v>
      </c>
      <c r="C228" s="13">
        <v>214</v>
      </c>
      <c r="D228" s="7" t="s">
        <v>887</v>
      </c>
      <c r="E228" s="7" t="s">
        <v>204</v>
      </c>
      <c r="F228" s="7" t="s">
        <v>1412</v>
      </c>
      <c r="G228" s="7" t="s">
        <v>2470</v>
      </c>
      <c r="H228" s="7">
        <v>370</v>
      </c>
      <c r="I228" s="7">
        <v>210</v>
      </c>
      <c r="J228" s="7">
        <v>160</v>
      </c>
      <c r="K228" s="15">
        <f>配布リスト!K228:K1317</f>
        <v>0</v>
      </c>
      <c r="L228" s="15"/>
      <c r="M228" s="22"/>
    </row>
    <row r="229" spans="1:13" x14ac:dyDescent="0.15">
      <c r="A229" s="11" t="s">
        <v>270</v>
      </c>
      <c r="B229" s="11">
        <v>620</v>
      </c>
      <c r="C229" s="13">
        <v>215</v>
      </c>
      <c r="D229" s="7" t="s">
        <v>886</v>
      </c>
      <c r="E229" s="7" t="s">
        <v>204</v>
      </c>
      <c r="F229" s="7" t="s">
        <v>1411</v>
      </c>
      <c r="G229" s="7" t="s">
        <v>2469</v>
      </c>
      <c r="H229" s="7">
        <v>420</v>
      </c>
      <c r="I229" s="7">
        <v>30</v>
      </c>
      <c r="J229" s="7">
        <v>390</v>
      </c>
      <c r="K229" s="15">
        <f>配布リスト!K229:K1318</f>
        <v>0</v>
      </c>
      <c r="L229" s="15"/>
      <c r="M229" s="22"/>
    </row>
    <row r="230" spans="1:13" x14ac:dyDescent="0.15">
      <c r="A230" s="11" t="s">
        <v>214</v>
      </c>
      <c r="B230" s="11">
        <v>953</v>
      </c>
      <c r="C230" s="13">
        <v>216</v>
      </c>
      <c r="D230" s="7" t="s">
        <v>885</v>
      </c>
      <c r="E230" s="7" t="s">
        <v>204</v>
      </c>
      <c r="F230" s="7" t="s">
        <v>1355</v>
      </c>
      <c r="G230" s="7" t="s">
        <v>2422</v>
      </c>
      <c r="H230" s="7">
        <v>690</v>
      </c>
      <c r="I230" s="7">
        <v>120</v>
      </c>
      <c r="J230" s="7">
        <v>570</v>
      </c>
      <c r="K230" s="15">
        <f>配布リスト!K230:K1319</f>
        <v>0</v>
      </c>
      <c r="L230" s="15"/>
      <c r="M230" s="22"/>
    </row>
    <row r="231" spans="1:13" x14ac:dyDescent="0.15">
      <c r="A231" s="11" t="s">
        <v>215</v>
      </c>
      <c r="B231" s="11">
        <v>1494</v>
      </c>
      <c r="C231" s="13">
        <v>217</v>
      </c>
      <c r="D231" s="7" t="s">
        <v>885</v>
      </c>
      <c r="E231" s="7" t="s">
        <v>204</v>
      </c>
      <c r="F231" s="7" t="s">
        <v>1356</v>
      </c>
      <c r="G231" s="7" t="s">
        <v>2423</v>
      </c>
      <c r="H231" s="7">
        <v>1250</v>
      </c>
      <c r="I231" s="7">
        <v>10</v>
      </c>
      <c r="J231" s="7">
        <v>1240</v>
      </c>
      <c r="K231" s="15">
        <f>配布リスト!K231:K1320</f>
        <v>0</v>
      </c>
      <c r="L231" s="15"/>
      <c r="M231" s="22"/>
    </row>
    <row r="232" spans="1:13" x14ac:dyDescent="0.15">
      <c r="A232" s="11" t="s">
        <v>216</v>
      </c>
      <c r="B232" s="11">
        <v>446</v>
      </c>
      <c r="C232" s="13">
        <v>218</v>
      </c>
      <c r="D232" s="7" t="s">
        <v>885</v>
      </c>
      <c r="E232" s="7" t="s">
        <v>204</v>
      </c>
      <c r="F232" s="7" t="s">
        <v>1357</v>
      </c>
      <c r="G232" s="7" t="s">
        <v>2424</v>
      </c>
      <c r="H232" s="7">
        <v>400</v>
      </c>
      <c r="I232" s="7">
        <v>0</v>
      </c>
      <c r="J232" s="7">
        <v>400</v>
      </c>
      <c r="K232" s="15">
        <f>配布リスト!K232:K1321</f>
        <v>0</v>
      </c>
      <c r="L232" s="15"/>
      <c r="M232" s="22"/>
    </row>
    <row r="233" spans="1:13" x14ac:dyDescent="0.15">
      <c r="A233" s="11" t="s">
        <v>217</v>
      </c>
      <c r="B233" s="11">
        <v>534</v>
      </c>
      <c r="C233" s="13">
        <v>219</v>
      </c>
      <c r="D233" s="7" t="s">
        <v>885</v>
      </c>
      <c r="E233" s="7" t="s">
        <v>204</v>
      </c>
      <c r="F233" s="7" t="s">
        <v>1358</v>
      </c>
      <c r="G233" s="7" t="s">
        <v>2425</v>
      </c>
      <c r="H233" s="7">
        <v>410</v>
      </c>
      <c r="I233" s="7">
        <v>0</v>
      </c>
      <c r="J233" s="7">
        <v>410</v>
      </c>
      <c r="K233" s="15">
        <f>配布リスト!K233:K1322</f>
        <v>0</v>
      </c>
      <c r="L233" s="15"/>
      <c r="M233" s="22"/>
    </row>
    <row r="234" spans="1:13" x14ac:dyDescent="0.15">
      <c r="A234" s="11" t="s">
        <v>218</v>
      </c>
      <c r="B234" s="11">
        <v>340</v>
      </c>
      <c r="C234" s="13">
        <v>220</v>
      </c>
      <c r="D234" s="7" t="s">
        <v>885</v>
      </c>
      <c r="E234" s="7" t="s">
        <v>204</v>
      </c>
      <c r="F234" s="7" t="s">
        <v>1359</v>
      </c>
      <c r="G234" s="7" t="s">
        <v>2426</v>
      </c>
      <c r="H234" s="7">
        <v>300</v>
      </c>
      <c r="I234" s="7">
        <v>0</v>
      </c>
      <c r="J234" s="7">
        <v>300</v>
      </c>
      <c r="K234" s="15">
        <f>配布リスト!K234:K1323</f>
        <v>0</v>
      </c>
      <c r="L234" s="15"/>
      <c r="M234" s="22"/>
    </row>
    <row r="235" spans="1:13" x14ac:dyDescent="0.15">
      <c r="A235" s="11" t="s">
        <v>219</v>
      </c>
      <c r="B235" s="11">
        <v>1121</v>
      </c>
      <c r="C235" s="13">
        <v>221</v>
      </c>
      <c r="D235" s="7" t="s">
        <v>885</v>
      </c>
      <c r="E235" s="7" t="s">
        <v>204</v>
      </c>
      <c r="F235" s="7" t="s">
        <v>1360</v>
      </c>
      <c r="G235" s="7" t="s">
        <v>2427</v>
      </c>
      <c r="H235" s="7">
        <v>720</v>
      </c>
      <c r="I235" s="7">
        <v>350</v>
      </c>
      <c r="J235" s="7">
        <v>370</v>
      </c>
      <c r="K235" s="15">
        <f>配布リスト!K235:K1324</f>
        <v>0</v>
      </c>
      <c r="L235" s="15"/>
      <c r="M235" s="22"/>
    </row>
    <row r="236" spans="1:13" x14ac:dyDescent="0.15">
      <c r="A236" s="11" t="s">
        <v>220</v>
      </c>
      <c r="B236" s="11">
        <v>0</v>
      </c>
      <c r="C236" s="13">
        <v>222</v>
      </c>
      <c r="D236" s="7" t="s">
        <v>885</v>
      </c>
      <c r="E236" s="7" t="s">
        <v>204</v>
      </c>
      <c r="F236" s="7" t="s">
        <v>1361</v>
      </c>
      <c r="G236" s="7" t="s">
        <v>2428</v>
      </c>
      <c r="H236" s="7">
        <v>0</v>
      </c>
      <c r="I236" s="7">
        <v>0</v>
      </c>
      <c r="J236" s="7">
        <v>0</v>
      </c>
      <c r="K236" s="15">
        <f>配布リスト!K236:K1325</f>
        <v>0</v>
      </c>
      <c r="L236" s="15"/>
      <c r="M236" s="22"/>
    </row>
    <row r="237" spans="1:13" x14ac:dyDescent="0.15">
      <c r="A237" s="11" t="s">
        <v>221</v>
      </c>
      <c r="B237" s="11">
        <v>0</v>
      </c>
      <c r="C237" s="13">
        <v>223</v>
      </c>
      <c r="D237" s="7" t="s">
        <v>885</v>
      </c>
      <c r="E237" s="7" t="s">
        <v>204</v>
      </c>
      <c r="F237" s="7" t="s">
        <v>1362</v>
      </c>
      <c r="G237" s="7" t="s">
        <v>2429</v>
      </c>
      <c r="H237" s="7">
        <v>0</v>
      </c>
      <c r="I237" s="7">
        <v>0</v>
      </c>
      <c r="J237" s="7">
        <v>0</v>
      </c>
      <c r="K237" s="15">
        <f>配布リスト!K237:K1326</f>
        <v>0</v>
      </c>
      <c r="L237" s="15"/>
      <c r="M237" s="22"/>
    </row>
    <row r="238" spans="1:13" x14ac:dyDescent="0.15">
      <c r="A238" s="11" t="s">
        <v>222</v>
      </c>
      <c r="B238" s="11">
        <v>1320</v>
      </c>
      <c r="C238" s="13">
        <v>224</v>
      </c>
      <c r="D238" s="7" t="s">
        <v>885</v>
      </c>
      <c r="E238" s="7" t="s">
        <v>204</v>
      </c>
      <c r="F238" s="7" t="s">
        <v>1363</v>
      </c>
      <c r="G238" s="7" t="s">
        <v>2430</v>
      </c>
      <c r="H238" s="7">
        <v>900</v>
      </c>
      <c r="I238" s="7">
        <v>180</v>
      </c>
      <c r="J238" s="7">
        <v>720</v>
      </c>
      <c r="K238" s="15">
        <f>配布リスト!K238:K1327</f>
        <v>0</v>
      </c>
      <c r="L238" s="15"/>
      <c r="M238" s="22"/>
    </row>
    <row r="239" spans="1:13" x14ac:dyDescent="0.15">
      <c r="A239" s="11" t="s">
        <v>275</v>
      </c>
      <c r="B239" s="11">
        <v>940</v>
      </c>
      <c r="C239" s="13">
        <v>225</v>
      </c>
      <c r="D239" s="7" t="s">
        <v>887</v>
      </c>
      <c r="E239" s="7" t="s">
        <v>204</v>
      </c>
      <c r="F239" s="7" t="s">
        <v>1416</v>
      </c>
      <c r="G239" s="7" t="s">
        <v>2474</v>
      </c>
      <c r="H239" s="7">
        <v>570</v>
      </c>
      <c r="I239" s="7">
        <v>420</v>
      </c>
      <c r="J239" s="7">
        <v>150</v>
      </c>
      <c r="K239" s="15">
        <f>配布リスト!K239:K1328</f>
        <v>0</v>
      </c>
      <c r="L239" s="15"/>
      <c r="M239" s="22"/>
    </row>
    <row r="240" spans="1:13" x14ac:dyDescent="0.15">
      <c r="A240" s="11" t="s">
        <v>276</v>
      </c>
      <c r="B240" s="11">
        <v>603</v>
      </c>
      <c r="C240" s="13">
        <v>226</v>
      </c>
      <c r="D240" s="7" t="s">
        <v>887</v>
      </c>
      <c r="E240" s="7" t="s">
        <v>204</v>
      </c>
      <c r="F240" s="7" t="s">
        <v>1417</v>
      </c>
      <c r="G240" s="7" t="s">
        <v>2475</v>
      </c>
      <c r="H240" s="7">
        <v>420</v>
      </c>
      <c r="I240" s="7">
        <v>400</v>
      </c>
      <c r="J240" s="7">
        <v>20</v>
      </c>
      <c r="K240" s="15">
        <f>配布リスト!K240:K1329</f>
        <v>0</v>
      </c>
      <c r="L240" s="15"/>
      <c r="M240" s="22"/>
    </row>
    <row r="241" spans="1:13" x14ac:dyDescent="0.15">
      <c r="A241" s="11" t="s">
        <v>277</v>
      </c>
      <c r="B241" s="11">
        <v>535</v>
      </c>
      <c r="C241" s="13">
        <v>227</v>
      </c>
      <c r="D241" s="7" t="s">
        <v>887</v>
      </c>
      <c r="E241" s="7" t="s">
        <v>204</v>
      </c>
      <c r="F241" s="7" t="s">
        <v>1418</v>
      </c>
      <c r="G241" s="7" t="s">
        <v>2476</v>
      </c>
      <c r="H241" s="7">
        <v>440</v>
      </c>
      <c r="I241" s="7">
        <v>400</v>
      </c>
      <c r="J241" s="7">
        <v>40</v>
      </c>
      <c r="K241" s="15">
        <f>配布リスト!K241:K1330</f>
        <v>0</v>
      </c>
      <c r="L241" s="15"/>
      <c r="M241" s="22"/>
    </row>
    <row r="242" spans="1:13" x14ac:dyDescent="0.15">
      <c r="A242" s="11" t="s">
        <v>278</v>
      </c>
      <c r="B242" s="11">
        <v>815</v>
      </c>
      <c r="C242" s="13">
        <v>228</v>
      </c>
      <c r="D242" s="7" t="s">
        <v>887</v>
      </c>
      <c r="E242" s="7" t="s">
        <v>204</v>
      </c>
      <c r="F242" s="7" t="s">
        <v>1419</v>
      </c>
      <c r="G242" s="7" t="s">
        <v>2477</v>
      </c>
      <c r="H242" s="7">
        <v>580</v>
      </c>
      <c r="I242" s="7">
        <v>400</v>
      </c>
      <c r="J242" s="7">
        <v>180</v>
      </c>
      <c r="K242" s="15">
        <f>配布リスト!K242:K1331</f>
        <v>0</v>
      </c>
      <c r="L242" s="15"/>
      <c r="M242" s="22"/>
    </row>
    <row r="243" spans="1:13" x14ac:dyDescent="0.15">
      <c r="A243" s="11" t="s">
        <v>257</v>
      </c>
      <c r="B243" s="11">
        <v>501</v>
      </c>
      <c r="C243" s="13">
        <v>229</v>
      </c>
      <c r="D243" s="7" t="s">
        <v>885</v>
      </c>
      <c r="E243" s="7" t="s">
        <v>204</v>
      </c>
      <c r="F243" s="7" t="s">
        <v>1398</v>
      </c>
      <c r="G243" s="7" t="s">
        <v>2456</v>
      </c>
      <c r="H243" s="7">
        <v>410</v>
      </c>
      <c r="I243" s="7">
        <v>30</v>
      </c>
      <c r="J243" s="7">
        <v>380</v>
      </c>
      <c r="K243" s="15">
        <f>配布リスト!K243:K1332</f>
        <v>0</v>
      </c>
      <c r="L243" s="15"/>
      <c r="M243" s="22"/>
    </row>
    <row r="244" spans="1:13" x14ac:dyDescent="0.15">
      <c r="A244" s="11" t="s">
        <v>258</v>
      </c>
      <c r="B244" s="11">
        <v>0</v>
      </c>
      <c r="C244" s="13">
        <v>230</v>
      </c>
      <c r="D244" s="7" t="s">
        <v>885</v>
      </c>
      <c r="E244" s="7" t="s">
        <v>204</v>
      </c>
      <c r="F244" s="7" t="s">
        <v>1399</v>
      </c>
      <c r="G244" s="7" t="s">
        <v>2457</v>
      </c>
      <c r="H244" s="7">
        <v>0</v>
      </c>
      <c r="I244" s="7">
        <v>0</v>
      </c>
      <c r="J244" s="7">
        <v>0</v>
      </c>
      <c r="K244" s="15">
        <f>配布リスト!K244:K1333</f>
        <v>0</v>
      </c>
      <c r="L244" s="15"/>
      <c r="M244" s="22"/>
    </row>
    <row r="245" spans="1:13" x14ac:dyDescent="0.15">
      <c r="A245" s="11" t="s">
        <v>223</v>
      </c>
      <c r="B245" s="11">
        <v>1950</v>
      </c>
      <c r="C245" s="13">
        <v>231</v>
      </c>
      <c r="D245" s="7" t="s">
        <v>885</v>
      </c>
      <c r="E245" s="7" t="s">
        <v>204</v>
      </c>
      <c r="F245" s="7" t="s">
        <v>1364</v>
      </c>
      <c r="G245" s="7" t="s">
        <v>2431</v>
      </c>
      <c r="H245" s="7">
        <v>1550</v>
      </c>
      <c r="I245" s="7">
        <v>400</v>
      </c>
      <c r="J245" s="7">
        <v>1150</v>
      </c>
      <c r="K245" s="15">
        <f>配布リスト!K245:K1334</f>
        <v>0</v>
      </c>
      <c r="L245" s="15"/>
      <c r="M245" s="22"/>
    </row>
    <row r="246" spans="1:13" x14ac:dyDescent="0.15">
      <c r="A246" s="11" t="s">
        <v>224</v>
      </c>
      <c r="B246" s="11">
        <v>1667</v>
      </c>
      <c r="C246" s="13">
        <v>232</v>
      </c>
      <c r="D246" s="7" t="s">
        <v>885</v>
      </c>
      <c r="E246" s="7" t="s">
        <v>204</v>
      </c>
      <c r="F246" s="7" t="s">
        <v>1365</v>
      </c>
      <c r="G246" s="7" t="s">
        <v>2432</v>
      </c>
      <c r="H246" s="7">
        <v>1400</v>
      </c>
      <c r="I246" s="7">
        <v>0</v>
      </c>
      <c r="J246" s="7">
        <v>1400</v>
      </c>
      <c r="K246" s="15">
        <f>配布リスト!K246:K1335</f>
        <v>0</v>
      </c>
      <c r="L246" s="15"/>
      <c r="M246" s="22"/>
    </row>
    <row r="247" spans="1:13" x14ac:dyDescent="0.15">
      <c r="A247" s="11" t="s">
        <v>225</v>
      </c>
      <c r="B247" s="11">
        <v>513</v>
      </c>
      <c r="C247" s="13">
        <v>233</v>
      </c>
      <c r="D247" s="7" t="s">
        <v>885</v>
      </c>
      <c r="E247" s="7" t="s">
        <v>204</v>
      </c>
      <c r="F247" s="7" t="s">
        <v>1366</v>
      </c>
      <c r="G247" s="7" t="s">
        <v>2433</v>
      </c>
      <c r="H247" s="7">
        <v>430</v>
      </c>
      <c r="I247" s="7">
        <v>10</v>
      </c>
      <c r="J247" s="7">
        <v>420</v>
      </c>
      <c r="K247" s="15">
        <f>配布リスト!K247:K1336</f>
        <v>0</v>
      </c>
      <c r="L247" s="15"/>
      <c r="M247" s="22"/>
    </row>
    <row r="248" spans="1:13" x14ac:dyDescent="0.15">
      <c r="A248" s="11" t="s">
        <v>226</v>
      </c>
      <c r="B248" s="11">
        <v>1076</v>
      </c>
      <c r="C248" s="13">
        <v>234</v>
      </c>
      <c r="D248" s="7" t="s">
        <v>885</v>
      </c>
      <c r="E248" s="7" t="s">
        <v>204</v>
      </c>
      <c r="F248" s="7" t="s">
        <v>1367</v>
      </c>
      <c r="G248" s="7" t="s">
        <v>2434</v>
      </c>
      <c r="H248" s="7">
        <v>700</v>
      </c>
      <c r="I248" s="7">
        <v>0</v>
      </c>
      <c r="J248" s="7">
        <v>700</v>
      </c>
      <c r="K248" s="15">
        <f>配布リスト!K248:K1337</f>
        <v>0</v>
      </c>
      <c r="L248" s="15"/>
      <c r="M248" s="22"/>
    </row>
    <row r="249" spans="1:13" x14ac:dyDescent="0.15">
      <c r="A249" s="11" t="s">
        <v>227</v>
      </c>
      <c r="B249" s="11">
        <v>380</v>
      </c>
      <c r="C249" s="13">
        <v>235</v>
      </c>
      <c r="D249" s="7" t="s">
        <v>885</v>
      </c>
      <c r="E249" s="7" t="s">
        <v>204</v>
      </c>
      <c r="F249" s="7" t="s">
        <v>1368</v>
      </c>
      <c r="G249" s="7" t="s">
        <v>2435</v>
      </c>
      <c r="H249" s="7">
        <v>300</v>
      </c>
      <c r="I249" s="7">
        <v>0</v>
      </c>
      <c r="J249" s="7">
        <v>300</v>
      </c>
      <c r="K249" s="15">
        <f>配布リスト!K249:K1338</f>
        <v>0</v>
      </c>
      <c r="L249" s="15"/>
      <c r="M249" s="22"/>
    </row>
    <row r="250" spans="1:13" x14ac:dyDescent="0.15">
      <c r="A250" s="11" t="s">
        <v>228</v>
      </c>
      <c r="B250" s="11">
        <v>0</v>
      </c>
      <c r="C250" s="13">
        <v>236</v>
      </c>
      <c r="D250" s="7" t="s">
        <v>885</v>
      </c>
      <c r="E250" s="7" t="s">
        <v>204</v>
      </c>
      <c r="F250" s="7" t="s">
        <v>1369</v>
      </c>
      <c r="G250" s="7" t="s">
        <v>2436</v>
      </c>
      <c r="H250" s="7">
        <v>0</v>
      </c>
      <c r="I250" s="7">
        <v>0</v>
      </c>
      <c r="J250" s="7">
        <v>0</v>
      </c>
      <c r="K250" s="15">
        <f>配布リスト!K250:K1339</f>
        <v>0</v>
      </c>
      <c r="L250" s="15"/>
      <c r="M250" s="22"/>
    </row>
    <row r="251" spans="1:13" x14ac:dyDescent="0.15">
      <c r="A251" s="11" t="s">
        <v>260</v>
      </c>
      <c r="B251" s="11">
        <v>499</v>
      </c>
      <c r="C251" s="13">
        <v>237</v>
      </c>
      <c r="D251" s="7" t="s">
        <v>886</v>
      </c>
      <c r="E251" s="7" t="s">
        <v>204</v>
      </c>
      <c r="F251" s="7" t="s">
        <v>1401</v>
      </c>
      <c r="G251" s="7" t="s">
        <v>2459</v>
      </c>
      <c r="H251" s="7">
        <v>100</v>
      </c>
      <c r="I251" s="7">
        <v>20</v>
      </c>
      <c r="J251" s="7">
        <v>80</v>
      </c>
      <c r="K251" s="15">
        <f>配布リスト!K251:K1340</f>
        <v>0</v>
      </c>
      <c r="L251" s="15"/>
      <c r="M251" s="22"/>
    </row>
    <row r="252" spans="1:13" x14ac:dyDescent="0.15">
      <c r="A252" s="11" t="s">
        <v>261</v>
      </c>
      <c r="B252" s="11">
        <v>1450</v>
      </c>
      <c r="C252" s="13">
        <v>238</v>
      </c>
      <c r="D252" s="7" t="s">
        <v>886</v>
      </c>
      <c r="E252" s="7" t="s">
        <v>204</v>
      </c>
      <c r="F252" s="7" t="s">
        <v>1402</v>
      </c>
      <c r="G252" s="7" t="s">
        <v>2460</v>
      </c>
      <c r="H252" s="7">
        <v>860</v>
      </c>
      <c r="I252" s="7">
        <v>330</v>
      </c>
      <c r="J252" s="7">
        <v>530</v>
      </c>
      <c r="K252" s="15">
        <f>配布リスト!K252:K1341</f>
        <v>0</v>
      </c>
      <c r="L252" s="15"/>
      <c r="M252" s="22"/>
    </row>
    <row r="253" spans="1:13" x14ac:dyDescent="0.15">
      <c r="A253" s="11" t="s">
        <v>262</v>
      </c>
      <c r="B253" s="11">
        <v>709</v>
      </c>
      <c r="C253" s="13">
        <v>239</v>
      </c>
      <c r="D253" s="7" t="s">
        <v>886</v>
      </c>
      <c r="E253" s="7" t="s">
        <v>204</v>
      </c>
      <c r="F253" s="7" t="s">
        <v>1403</v>
      </c>
      <c r="G253" s="7" t="s">
        <v>2461</v>
      </c>
      <c r="H253" s="7">
        <v>450</v>
      </c>
      <c r="I253" s="7">
        <v>150</v>
      </c>
      <c r="J253" s="7">
        <v>300</v>
      </c>
      <c r="K253" s="15">
        <f>配布リスト!K253:K1342</f>
        <v>0</v>
      </c>
      <c r="L253" s="15"/>
      <c r="M253" s="22"/>
    </row>
    <row r="254" spans="1:13" x14ac:dyDescent="0.15">
      <c r="A254" s="11" t="s">
        <v>263</v>
      </c>
      <c r="B254" s="11">
        <v>1210</v>
      </c>
      <c r="C254" s="13">
        <v>240</v>
      </c>
      <c r="D254" s="7" t="s">
        <v>886</v>
      </c>
      <c r="E254" s="7" t="s">
        <v>204</v>
      </c>
      <c r="F254" s="7" t="s">
        <v>1404</v>
      </c>
      <c r="G254" s="7" t="s">
        <v>2462</v>
      </c>
      <c r="H254" s="7">
        <v>850</v>
      </c>
      <c r="I254" s="7">
        <v>50</v>
      </c>
      <c r="J254" s="7">
        <v>800</v>
      </c>
      <c r="K254" s="15">
        <f>配布リスト!K254:K1343</f>
        <v>0</v>
      </c>
      <c r="L254" s="15"/>
      <c r="M254" s="22"/>
    </row>
    <row r="255" spans="1:13" x14ac:dyDescent="0.15">
      <c r="A255" s="11" t="s">
        <v>264</v>
      </c>
      <c r="B255" s="11">
        <v>718</v>
      </c>
      <c r="C255" s="13">
        <v>241</v>
      </c>
      <c r="D255" s="7" t="s">
        <v>886</v>
      </c>
      <c r="E255" s="7" t="s">
        <v>204</v>
      </c>
      <c r="F255" s="7" t="s">
        <v>1405</v>
      </c>
      <c r="G255" s="7" t="s">
        <v>2463</v>
      </c>
      <c r="H255" s="7">
        <v>450</v>
      </c>
      <c r="I255" s="7">
        <v>170</v>
      </c>
      <c r="J255" s="7">
        <v>280</v>
      </c>
      <c r="K255" s="15">
        <f>配布リスト!K255:K1344</f>
        <v>0</v>
      </c>
      <c r="L255" s="15"/>
      <c r="M255" s="22"/>
    </row>
    <row r="256" spans="1:13" x14ac:dyDescent="0.15">
      <c r="A256" s="11" t="s">
        <v>265</v>
      </c>
      <c r="B256" s="11">
        <v>416</v>
      </c>
      <c r="C256" s="13">
        <v>242</v>
      </c>
      <c r="D256" s="7" t="s">
        <v>886</v>
      </c>
      <c r="E256" s="7" t="s">
        <v>204</v>
      </c>
      <c r="F256" s="7" t="s">
        <v>1406</v>
      </c>
      <c r="G256" s="7" t="s">
        <v>2464</v>
      </c>
      <c r="H256" s="7">
        <v>250</v>
      </c>
      <c r="I256" s="7">
        <v>40</v>
      </c>
      <c r="J256" s="7">
        <v>210</v>
      </c>
      <c r="K256" s="15">
        <f>配布リスト!K256:K1345</f>
        <v>0</v>
      </c>
      <c r="L256" s="15"/>
      <c r="M256" s="22"/>
    </row>
    <row r="257" spans="1:13" x14ac:dyDescent="0.15">
      <c r="A257" s="11" t="s">
        <v>229</v>
      </c>
      <c r="B257" s="11">
        <v>1189</v>
      </c>
      <c r="C257" s="13">
        <v>243</v>
      </c>
      <c r="D257" s="7" t="s">
        <v>885</v>
      </c>
      <c r="E257" s="7" t="s">
        <v>204</v>
      </c>
      <c r="F257" s="7" t="s">
        <v>1370</v>
      </c>
      <c r="G257" s="7" t="s">
        <v>2437</v>
      </c>
      <c r="H257" s="7">
        <v>500</v>
      </c>
      <c r="I257" s="7">
        <v>20</v>
      </c>
      <c r="J257" s="7">
        <v>480</v>
      </c>
      <c r="K257" s="15">
        <f>配布リスト!K257:K1346</f>
        <v>0</v>
      </c>
      <c r="L257" s="15"/>
      <c r="M257" s="22"/>
    </row>
    <row r="258" spans="1:13" x14ac:dyDescent="0.15">
      <c r="A258" s="11" t="s">
        <v>230</v>
      </c>
      <c r="B258" s="11">
        <v>813</v>
      </c>
      <c r="C258" s="13">
        <v>244</v>
      </c>
      <c r="D258" s="7" t="s">
        <v>885</v>
      </c>
      <c r="E258" s="7" t="s">
        <v>204</v>
      </c>
      <c r="F258" s="7" t="s">
        <v>1371</v>
      </c>
      <c r="G258" s="7" t="s">
        <v>2438</v>
      </c>
      <c r="H258" s="7">
        <v>550</v>
      </c>
      <c r="I258" s="7">
        <v>50</v>
      </c>
      <c r="J258" s="7">
        <v>500</v>
      </c>
      <c r="K258" s="15">
        <f>配布リスト!K258:K1347</f>
        <v>0</v>
      </c>
      <c r="L258" s="15"/>
      <c r="M258" s="22"/>
    </row>
    <row r="259" spans="1:13" x14ac:dyDescent="0.15">
      <c r="A259" s="11" t="s">
        <v>231</v>
      </c>
      <c r="B259" s="11">
        <v>1577</v>
      </c>
      <c r="C259" s="13">
        <v>245</v>
      </c>
      <c r="D259" s="7" t="s">
        <v>885</v>
      </c>
      <c r="E259" s="7" t="s">
        <v>204</v>
      </c>
      <c r="F259" s="7" t="s">
        <v>1372</v>
      </c>
      <c r="G259" s="7" t="s">
        <v>2439</v>
      </c>
      <c r="H259" s="7">
        <v>1000</v>
      </c>
      <c r="I259" s="7">
        <v>0</v>
      </c>
      <c r="J259" s="7">
        <v>1000</v>
      </c>
      <c r="K259" s="15">
        <f>配布リスト!K259:K1348</f>
        <v>0</v>
      </c>
      <c r="L259" s="15"/>
      <c r="M259" s="22"/>
    </row>
    <row r="260" spans="1:13" x14ac:dyDescent="0.15">
      <c r="A260" s="11" t="s">
        <v>232</v>
      </c>
      <c r="B260" s="11">
        <v>334</v>
      </c>
      <c r="C260" s="13">
        <v>246</v>
      </c>
      <c r="D260" s="7" t="s">
        <v>885</v>
      </c>
      <c r="E260" s="7" t="s">
        <v>204</v>
      </c>
      <c r="F260" s="7" t="s">
        <v>1373</v>
      </c>
      <c r="G260" s="7" t="s">
        <v>2440</v>
      </c>
      <c r="H260" s="7">
        <v>280</v>
      </c>
      <c r="I260" s="7">
        <v>0</v>
      </c>
      <c r="J260" s="7">
        <v>280</v>
      </c>
      <c r="K260" s="15">
        <f>配布リスト!K260:K1349</f>
        <v>0</v>
      </c>
      <c r="L260" s="15"/>
      <c r="M260" s="22"/>
    </row>
    <row r="261" spans="1:13" x14ac:dyDescent="0.15">
      <c r="A261" s="11" t="s">
        <v>233</v>
      </c>
      <c r="B261" s="11">
        <v>856</v>
      </c>
      <c r="C261" s="13">
        <v>247</v>
      </c>
      <c r="D261" s="7" t="s">
        <v>885</v>
      </c>
      <c r="E261" s="7" t="s">
        <v>204</v>
      </c>
      <c r="F261" s="7" t="s">
        <v>1374</v>
      </c>
      <c r="G261" s="7" t="s">
        <v>2441</v>
      </c>
      <c r="H261" s="7">
        <v>700</v>
      </c>
      <c r="I261" s="7">
        <v>420</v>
      </c>
      <c r="J261" s="7">
        <v>280</v>
      </c>
      <c r="K261" s="15">
        <f>配布リスト!K261:K1350</f>
        <v>0</v>
      </c>
      <c r="L261" s="15"/>
      <c r="M261" s="22"/>
    </row>
    <row r="262" spans="1:13" x14ac:dyDescent="0.15">
      <c r="A262" s="11" t="s">
        <v>234</v>
      </c>
      <c r="B262" s="11">
        <v>781</v>
      </c>
      <c r="C262" s="13">
        <v>248</v>
      </c>
      <c r="D262" s="7" t="s">
        <v>885</v>
      </c>
      <c r="E262" s="7" t="s">
        <v>204</v>
      </c>
      <c r="F262" s="7" t="s">
        <v>1375</v>
      </c>
      <c r="G262" s="7" t="s">
        <v>2442</v>
      </c>
      <c r="H262" s="7">
        <v>700</v>
      </c>
      <c r="I262" s="7">
        <v>10</v>
      </c>
      <c r="J262" s="7">
        <v>690</v>
      </c>
      <c r="K262" s="15">
        <f>配布リスト!K262:K1351</f>
        <v>0</v>
      </c>
      <c r="L262" s="15"/>
      <c r="M262" s="22"/>
    </row>
    <row r="263" spans="1:13" x14ac:dyDescent="0.15">
      <c r="A263" s="11" t="s">
        <v>235</v>
      </c>
      <c r="B263" s="11">
        <v>1528</v>
      </c>
      <c r="C263" s="13">
        <v>249</v>
      </c>
      <c r="D263" s="7" t="s">
        <v>885</v>
      </c>
      <c r="E263" s="7" t="s">
        <v>204</v>
      </c>
      <c r="F263" s="7" t="s">
        <v>1376</v>
      </c>
      <c r="G263" s="7" t="s">
        <v>3241</v>
      </c>
      <c r="H263" s="7">
        <v>1320</v>
      </c>
      <c r="I263" s="7">
        <v>220</v>
      </c>
      <c r="J263" s="7">
        <v>1100</v>
      </c>
      <c r="K263" s="15">
        <f>配布リスト!K263:K1352</f>
        <v>0</v>
      </c>
      <c r="L263" s="15"/>
      <c r="M263" s="22"/>
    </row>
    <row r="264" spans="1:13" x14ac:dyDescent="0.15">
      <c r="A264" s="11" t="s">
        <v>236</v>
      </c>
      <c r="B264" s="11">
        <v>1322</v>
      </c>
      <c r="C264" s="13">
        <v>250</v>
      </c>
      <c r="D264" s="7" t="s">
        <v>885</v>
      </c>
      <c r="E264" s="7" t="s">
        <v>204</v>
      </c>
      <c r="F264" s="7" t="s">
        <v>1377</v>
      </c>
      <c r="G264" s="7" t="s">
        <v>3242</v>
      </c>
      <c r="H264" s="7">
        <v>1100</v>
      </c>
      <c r="I264" s="7">
        <v>20</v>
      </c>
      <c r="J264" s="7">
        <v>1080</v>
      </c>
      <c r="K264" s="15">
        <f>配布リスト!K264:K1353</f>
        <v>0</v>
      </c>
      <c r="L264" s="15"/>
      <c r="M264" s="22"/>
    </row>
    <row r="265" spans="1:13" x14ac:dyDescent="0.15">
      <c r="A265" s="11" t="s">
        <v>237</v>
      </c>
      <c r="B265" s="11">
        <v>693</v>
      </c>
      <c r="C265" s="13">
        <v>251</v>
      </c>
      <c r="D265" s="7" t="s">
        <v>885</v>
      </c>
      <c r="E265" s="7" t="s">
        <v>204</v>
      </c>
      <c r="F265" s="7" t="s">
        <v>1378</v>
      </c>
      <c r="G265" s="7" t="s">
        <v>3243</v>
      </c>
      <c r="H265" s="7">
        <v>590</v>
      </c>
      <c r="I265" s="7">
        <v>0</v>
      </c>
      <c r="J265" s="7">
        <v>590</v>
      </c>
      <c r="K265" s="15">
        <f>配布リスト!K265:K1354</f>
        <v>0</v>
      </c>
      <c r="L265" s="15"/>
      <c r="M265" s="22"/>
    </row>
    <row r="266" spans="1:13" x14ac:dyDescent="0.15">
      <c r="A266" s="11" t="s">
        <v>238</v>
      </c>
      <c r="B266" s="11">
        <v>399</v>
      </c>
      <c r="C266" s="13">
        <v>252</v>
      </c>
      <c r="D266" s="7" t="s">
        <v>885</v>
      </c>
      <c r="E266" s="7" t="s">
        <v>204</v>
      </c>
      <c r="F266" s="7" t="s">
        <v>1379</v>
      </c>
      <c r="G266" s="7" t="s">
        <v>3244</v>
      </c>
      <c r="H266" s="7">
        <v>350</v>
      </c>
      <c r="I266" s="7">
        <v>0</v>
      </c>
      <c r="J266" s="7">
        <v>350</v>
      </c>
      <c r="K266" s="15">
        <f>配布リスト!K266:K1355</f>
        <v>0</v>
      </c>
      <c r="L266" s="15"/>
      <c r="M266" s="22"/>
    </row>
    <row r="267" spans="1:13" x14ac:dyDescent="0.15">
      <c r="A267" s="11" t="s">
        <v>239</v>
      </c>
      <c r="B267" s="11">
        <v>654</v>
      </c>
      <c r="C267" s="13">
        <v>253</v>
      </c>
      <c r="D267" s="7" t="s">
        <v>885</v>
      </c>
      <c r="E267" s="7" t="s">
        <v>204</v>
      </c>
      <c r="F267" s="7" t="s">
        <v>1380</v>
      </c>
      <c r="G267" s="7" t="s">
        <v>3245</v>
      </c>
      <c r="H267" s="7">
        <v>550</v>
      </c>
      <c r="I267" s="7">
        <v>0</v>
      </c>
      <c r="J267" s="7">
        <v>550</v>
      </c>
      <c r="K267" s="15">
        <f>配布リスト!K267:K1356</f>
        <v>0</v>
      </c>
      <c r="L267" s="15"/>
      <c r="M267" s="22"/>
    </row>
    <row r="268" spans="1:13" x14ac:dyDescent="0.15">
      <c r="A268" s="11" t="s">
        <v>240</v>
      </c>
      <c r="B268" s="11">
        <v>488</v>
      </c>
      <c r="C268" s="13">
        <v>254</v>
      </c>
      <c r="D268" s="7" t="s">
        <v>885</v>
      </c>
      <c r="E268" s="7" t="s">
        <v>204</v>
      </c>
      <c r="F268" s="7" t="s">
        <v>1381</v>
      </c>
      <c r="G268" s="7" t="s">
        <v>3246</v>
      </c>
      <c r="H268" s="7">
        <v>450</v>
      </c>
      <c r="I268" s="7">
        <v>0</v>
      </c>
      <c r="J268" s="7">
        <v>450</v>
      </c>
      <c r="K268" s="15">
        <f>配布リスト!K268:K1357</f>
        <v>0</v>
      </c>
      <c r="L268" s="15"/>
      <c r="M268" s="22"/>
    </row>
    <row r="269" spans="1:13" x14ac:dyDescent="0.15">
      <c r="A269" s="11" t="s">
        <v>248</v>
      </c>
      <c r="B269" s="11">
        <v>637</v>
      </c>
      <c r="C269" s="13">
        <v>255</v>
      </c>
      <c r="D269" s="7" t="s">
        <v>885</v>
      </c>
      <c r="E269" s="7" t="s">
        <v>204</v>
      </c>
      <c r="F269" s="7" t="s">
        <v>1389</v>
      </c>
      <c r="G269" s="7" t="s">
        <v>2450</v>
      </c>
      <c r="H269" s="7">
        <v>480</v>
      </c>
      <c r="I269" s="7">
        <v>90</v>
      </c>
      <c r="J269" s="7">
        <v>390</v>
      </c>
      <c r="K269" s="15">
        <f>配布リスト!K269:K1358</f>
        <v>0</v>
      </c>
      <c r="L269" s="15"/>
      <c r="M269" s="22"/>
    </row>
    <row r="270" spans="1:13" x14ac:dyDescent="0.15">
      <c r="A270" s="11" t="s">
        <v>249</v>
      </c>
      <c r="B270" s="11">
        <v>848</v>
      </c>
      <c r="C270" s="13">
        <v>256</v>
      </c>
      <c r="D270" s="7" t="s">
        <v>885</v>
      </c>
      <c r="E270" s="7" t="s">
        <v>204</v>
      </c>
      <c r="F270" s="7" t="s">
        <v>1390</v>
      </c>
      <c r="G270" s="7" t="s">
        <v>2451</v>
      </c>
      <c r="H270" s="7">
        <v>600</v>
      </c>
      <c r="I270" s="7">
        <v>70</v>
      </c>
      <c r="J270" s="7">
        <v>530</v>
      </c>
      <c r="K270" s="15">
        <f>配布リスト!K270:K1359</f>
        <v>0</v>
      </c>
      <c r="L270" s="15"/>
      <c r="M270" s="22"/>
    </row>
    <row r="271" spans="1:13" x14ac:dyDescent="0.15">
      <c r="A271" s="11" t="s">
        <v>241</v>
      </c>
      <c r="B271" s="11">
        <v>1120</v>
      </c>
      <c r="C271" s="13">
        <v>257</v>
      </c>
      <c r="D271" s="7" t="s">
        <v>885</v>
      </c>
      <c r="E271" s="7" t="s">
        <v>204</v>
      </c>
      <c r="F271" s="7" t="s">
        <v>1382</v>
      </c>
      <c r="G271" s="7" t="s">
        <v>2443</v>
      </c>
      <c r="H271" s="7">
        <v>800</v>
      </c>
      <c r="I271" s="7">
        <v>40</v>
      </c>
      <c r="J271" s="7">
        <v>760</v>
      </c>
      <c r="K271" s="15">
        <f>配布リスト!K271:K1360</f>
        <v>0</v>
      </c>
      <c r="L271" s="15"/>
      <c r="M271" s="22"/>
    </row>
    <row r="272" spans="1:13" x14ac:dyDescent="0.15">
      <c r="A272" s="11" t="s">
        <v>242</v>
      </c>
      <c r="B272" s="11">
        <v>1538</v>
      </c>
      <c r="C272" s="13">
        <v>258</v>
      </c>
      <c r="D272" s="7" t="s">
        <v>885</v>
      </c>
      <c r="E272" s="7" t="s">
        <v>204</v>
      </c>
      <c r="F272" s="7" t="s">
        <v>1383</v>
      </c>
      <c r="G272" s="7" t="s">
        <v>2444</v>
      </c>
      <c r="H272" s="7">
        <v>1200</v>
      </c>
      <c r="I272" s="7">
        <v>100</v>
      </c>
      <c r="J272" s="7">
        <v>1100</v>
      </c>
      <c r="K272" s="15">
        <f>配布リスト!K272:K1361</f>
        <v>0</v>
      </c>
      <c r="L272" s="15"/>
      <c r="M272" s="22"/>
    </row>
    <row r="273" spans="1:13" x14ac:dyDescent="0.15">
      <c r="A273" s="11" t="s">
        <v>243</v>
      </c>
      <c r="B273" s="11">
        <v>1873</v>
      </c>
      <c r="C273" s="13">
        <v>259</v>
      </c>
      <c r="D273" s="7" t="s">
        <v>885</v>
      </c>
      <c r="E273" s="7" t="s">
        <v>204</v>
      </c>
      <c r="F273" s="7" t="s">
        <v>1384</v>
      </c>
      <c r="G273" s="7" t="s">
        <v>2445</v>
      </c>
      <c r="H273" s="7">
        <v>1500</v>
      </c>
      <c r="I273" s="7">
        <v>0</v>
      </c>
      <c r="J273" s="7">
        <v>1500</v>
      </c>
      <c r="K273" s="15">
        <f>配布リスト!K273:K1362</f>
        <v>0</v>
      </c>
      <c r="L273" s="15"/>
      <c r="M273" s="22"/>
    </row>
    <row r="274" spans="1:13" x14ac:dyDescent="0.15">
      <c r="A274" s="11" t="s">
        <v>244</v>
      </c>
      <c r="B274" s="11">
        <v>1830</v>
      </c>
      <c r="C274" s="13">
        <v>260</v>
      </c>
      <c r="D274" s="7" t="s">
        <v>885</v>
      </c>
      <c r="E274" s="7" t="s">
        <v>204</v>
      </c>
      <c r="F274" s="7" t="s">
        <v>1385</v>
      </c>
      <c r="G274" s="7" t="s">
        <v>2446</v>
      </c>
      <c r="H274" s="7">
        <v>1750</v>
      </c>
      <c r="I274" s="7">
        <v>0</v>
      </c>
      <c r="J274" s="7">
        <v>1750</v>
      </c>
      <c r="K274" s="15">
        <f>配布リスト!K274:K1363</f>
        <v>0</v>
      </c>
      <c r="L274" s="15"/>
      <c r="M274" s="22"/>
    </row>
    <row r="275" spans="1:13" x14ac:dyDescent="0.15">
      <c r="A275" s="11" t="s">
        <v>245</v>
      </c>
      <c r="B275" s="11">
        <v>879</v>
      </c>
      <c r="C275" s="13">
        <v>261</v>
      </c>
      <c r="D275" s="7" t="s">
        <v>885</v>
      </c>
      <c r="E275" s="7" t="s">
        <v>204</v>
      </c>
      <c r="F275" s="7" t="s">
        <v>1386</v>
      </c>
      <c r="G275" s="7" t="s">
        <v>2447</v>
      </c>
      <c r="H275" s="7">
        <v>680</v>
      </c>
      <c r="I275" s="7">
        <v>280</v>
      </c>
      <c r="J275" s="7">
        <v>400</v>
      </c>
      <c r="K275" s="15">
        <f>配布リスト!K275:K1364</f>
        <v>0</v>
      </c>
      <c r="L275" s="15"/>
      <c r="M275" s="22"/>
    </row>
    <row r="276" spans="1:13" x14ac:dyDescent="0.15">
      <c r="A276" s="11" t="s">
        <v>246</v>
      </c>
      <c r="B276" s="11">
        <v>590</v>
      </c>
      <c r="C276" s="13">
        <v>262</v>
      </c>
      <c r="D276" s="7" t="s">
        <v>885</v>
      </c>
      <c r="E276" s="7" t="s">
        <v>204</v>
      </c>
      <c r="F276" s="7" t="s">
        <v>1387</v>
      </c>
      <c r="G276" s="7" t="s">
        <v>2448</v>
      </c>
      <c r="H276" s="7">
        <v>500</v>
      </c>
      <c r="I276" s="7">
        <v>140</v>
      </c>
      <c r="J276" s="7">
        <v>360</v>
      </c>
      <c r="K276" s="15">
        <f>配布リスト!K276:K1365</f>
        <v>0</v>
      </c>
      <c r="L276" s="15"/>
      <c r="M276" s="22"/>
    </row>
    <row r="277" spans="1:13" x14ac:dyDescent="0.15">
      <c r="A277" s="11" t="s">
        <v>247</v>
      </c>
      <c r="B277" s="11">
        <v>0</v>
      </c>
      <c r="C277" s="13">
        <v>263</v>
      </c>
      <c r="D277" s="7" t="s">
        <v>885</v>
      </c>
      <c r="E277" s="7" t="s">
        <v>204</v>
      </c>
      <c r="F277" s="7" t="s">
        <v>1388</v>
      </c>
      <c r="G277" s="7" t="s">
        <v>2449</v>
      </c>
      <c r="H277" s="7">
        <v>0</v>
      </c>
      <c r="I277" s="7">
        <v>0</v>
      </c>
      <c r="J277" s="7">
        <v>0</v>
      </c>
      <c r="K277" s="15">
        <f>配布リスト!K277:K1366</f>
        <v>0</v>
      </c>
      <c r="L277" s="15"/>
      <c r="M277" s="22"/>
    </row>
    <row r="278" spans="1:13" x14ac:dyDescent="0.15">
      <c r="A278" s="11" t="s">
        <v>272</v>
      </c>
      <c r="B278" s="11">
        <v>828</v>
      </c>
      <c r="C278" s="13">
        <v>264</v>
      </c>
      <c r="D278" s="7" t="s">
        <v>887</v>
      </c>
      <c r="E278" s="7" t="s">
        <v>204</v>
      </c>
      <c r="F278" s="7" t="s">
        <v>1413</v>
      </c>
      <c r="G278" s="7" t="s">
        <v>2471</v>
      </c>
      <c r="H278" s="7">
        <v>600</v>
      </c>
      <c r="I278" s="7">
        <v>200</v>
      </c>
      <c r="J278" s="7">
        <v>400</v>
      </c>
      <c r="K278" s="15">
        <f>配布リスト!K278:K1367</f>
        <v>0</v>
      </c>
      <c r="L278" s="15"/>
      <c r="M278" s="22"/>
    </row>
    <row r="279" spans="1:13" x14ac:dyDescent="0.15">
      <c r="A279" s="11" t="s">
        <v>255</v>
      </c>
      <c r="B279" s="11">
        <v>554</v>
      </c>
      <c r="C279" s="13">
        <v>265</v>
      </c>
      <c r="D279" s="7" t="s">
        <v>885</v>
      </c>
      <c r="E279" s="7" t="s">
        <v>204</v>
      </c>
      <c r="F279" s="7" t="s">
        <v>1396</v>
      </c>
      <c r="G279" s="7" t="s">
        <v>2454</v>
      </c>
      <c r="H279" s="7">
        <v>360</v>
      </c>
      <c r="I279" s="7">
        <v>110</v>
      </c>
      <c r="J279" s="7">
        <v>250</v>
      </c>
      <c r="K279" s="15">
        <f>配布リスト!K279:K1368</f>
        <v>0</v>
      </c>
      <c r="L279" s="15"/>
      <c r="M279" s="22"/>
    </row>
    <row r="280" spans="1:13" x14ac:dyDescent="0.15">
      <c r="A280" s="11" t="s">
        <v>256</v>
      </c>
      <c r="B280" s="11">
        <v>201</v>
      </c>
      <c r="C280" s="13">
        <v>266</v>
      </c>
      <c r="D280" s="7" t="s">
        <v>885</v>
      </c>
      <c r="E280" s="7" t="s">
        <v>204</v>
      </c>
      <c r="F280" s="7" t="s">
        <v>1397</v>
      </c>
      <c r="G280" s="7" t="s">
        <v>2455</v>
      </c>
      <c r="H280" s="7">
        <v>200</v>
      </c>
      <c r="I280" s="7">
        <v>0</v>
      </c>
      <c r="J280" s="7">
        <v>200</v>
      </c>
      <c r="K280" s="15">
        <f>配布リスト!K280:K1369</f>
        <v>0</v>
      </c>
      <c r="L280" s="15"/>
      <c r="M280" s="22"/>
    </row>
    <row r="281" spans="1:13" x14ac:dyDescent="0.15">
      <c r="A281" s="11" t="s">
        <v>3304</v>
      </c>
      <c r="B281" s="11">
        <v>871</v>
      </c>
      <c r="C281" s="13">
        <v>267</v>
      </c>
      <c r="D281" s="7" t="s">
        <v>887</v>
      </c>
      <c r="E281" s="7" t="s">
        <v>204</v>
      </c>
      <c r="F281" s="7" t="s">
        <v>1420</v>
      </c>
      <c r="G281" s="7" t="s">
        <v>3236</v>
      </c>
      <c r="H281" s="7">
        <v>750</v>
      </c>
      <c r="I281" s="7">
        <v>210</v>
      </c>
      <c r="J281" s="7">
        <v>540</v>
      </c>
      <c r="K281" s="15">
        <f>配布リスト!K281:K1370</f>
        <v>0</v>
      </c>
      <c r="L281" s="15"/>
      <c r="M281" s="22"/>
    </row>
    <row r="282" spans="1:13" x14ac:dyDescent="0.15">
      <c r="A282" s="11" t="s">
        <v>279</v>
      </c>
      <c r="B282" s="11">
        <v>849</v>
      </c>
      <c r="C282" s="13">
        <v>268</v>
      </c>
      <c r="D282" s="7" t="s">
        <v>887</v>
      </c>
      <c r="E282" s="7" t="s">
        <v>204</v>
      </c>
      <c r="F282" s="7" t="s">
        <v>1421</v>
      </c>
      <c r="G282" s="7" t="s">
        <v>3237</v>
      </c>
      <c r="H282" s="7">
        <v>680</v>
      </c>
      <c r="I282" s="7">
        <v>430</v>
      </c>
      <c r="J282" s="7">
        <v>250</v>
      </c>
      <c r="K282" s="15">
        <f>配布リスト!K282:K1371</f>
        <v>0</v>
      </c>
      <c r="L282" s="15"/>
      <c r="M282" s="22"/>
    </row>
    <row r="283" spans="1:13" x14ac:dyDescent="0.15">
      <c r="A283" s="11" t="s">
        <v>280</v>
      </c>
      <c r="B283" s="11">
        <v>940</v>
      </c>
      <c r="C283" s="13">
        <v>269</v>
      </c>
      <c r="D283" s="7" t="s">
        <v>887</v>
      </c>
      <c r="E283" s="7" t="s">
        <v>204</v>
      </c>
      <c r="F283" s="7" t="s">
        <v>1422</v>
      </c>
      <c r="G283" s="7" t="s">
        <v>3238</v>
      </c>
      <c r="H283" s="7">
        <v>800</v>
      </c>
      <c r="I283" s="7">
        <v>480</v>
      </c>
      <c r="J283" s="7">
        <v>320</v>
      </c>
      <c r="K283" s="15">
        <f>配布リスト!K283:K1372</f>
        <v>0</v>
      </c>
      <c r="L283" s="15"/>
      <c r="M283" s="22"/>
    </row>
    <row r="284" spans="1:13" x14ac:dyDescent="0.15">
      <c r="A284" s="11" t="s">
        <v>281</v>
      </c>
      <c r="B284" s="11">
        <v>297</v>
      </c>
      <c r="C284" s="13">
        <v>270</v>
      </c>
      <c r="D284" s="7" t="s">
        <v>887</v>
      </c>
      <c r="E284" s="7" t="s">
        <v>204</v>
      </c>
      <c r="F284" s="7" t="s">
        <v>1423</v>
      </c>
      <c r="G284" s="7" t="s">
        <v>3239</v>
      </c>
      <c r="H284" s="7">
        <v>250</v>
      </c>
      <c r="I284" s="7">
        <v>250</v>
      </c>
      <c r="J284" s="7">
        <v>0</v>
      </c>
      <c r="K284" s="15">
        <f>配布リスト!K284:K1373</f>
        <v>0</v>
      </c>
      <c r="L284" s="15"/>
      <c r="M284" s="22"/>
    </row>
    <row r="285" spans="1:13" x14ac:dyDescent="0.15">
      <c r="A285" s="11" t="s">
        <v>282</v>
      </c>
      <c r="B285" s="11">
        <v>33</v>
      </c>
      <c r="C285" s="13">
        <v>271</v>
      </c>
      <c r="D285" s="7" t="s">
        <v>887</v>
      </c>
      <c r="E285" s="7" t="s">
        <v>204</v>
      </c>
      <c r="F285" s="7" t="s">
        <v>1424</v>
      </c>
      <c r="G285" s="7" t="s">
        <v>3240</v>
      </c>
      <c r="H285" s="7">
        <v>20</v>
      </c>
      <c r="I285" s="7">
        <v>20</v>
      </c>
      <c r="J285" s="7">
        <v>0</v>
      </c>
      <c r="K285" s="15">
        <f>配布リスト!K285:K1374</f>
        <v>0</v>
      </c>
      <c r="L285" s="15"/>
      <c r="M285" s="22"/>
    </row>
    <row r="286" spans="1:13" x14ac:dyDescent="0.15">
      <c r="A286" s="11" t="s">
        <v>250</v>
      </c>
      <c r="B286" s="11">
        <v>923</v>
      </c>
      <c r="C286" s="13">
        <v>272</v>
      </c>
      <c r="D286" s="7" t="s">
        <v>885</v>
      </c>
      <c r="E286" s="7" t="s">
        <v>204</v>
      </c>
      <c r="F286" s="7" t="s">
        <v>1391</v>
      </c>
      <c r="G286" s="7" t="s">
        <v>2452</v>
      </c>
      <c r="H286" s="7">
        <v>570</v>
      </c>
      <c r="I286" s="7">
        <v>90</v>
      </c>
      <c r="J286" s="7">
        <v>480</v>
      </c>
      <c r="K286" s="15">
        <f>配布リスト!K286:K1375</f>
        <v>0</v>
      </c>
      <c r="L286" s="15"/>
      <c r="M286" s="22"/>
    </row>
    <row r="287" spans="1:13" x14ac:dyDescent="0.15">
      <c r="A287" s="11" t="s">
        <v>251</v>
      </c>
      <c r="B287" s="11">
        <v>1244</v>
      </c>
      <c r="C287" s="13">
        <v>273</v>
      </c>
      <c r="D287" s="7" t="s">
        <v>885</v>
      </c>
      <c r="E287" s="7" t="s">
        <v>204</v>
      </c>
      <c r="F287" s="7" t="s">
        <v>1392</v>
      </c>
      <c r="G287" s="7" t="s">
        <v>2453</v>
      </c>
      <c r="H287" s="7">
        <v>920</v>
      </c>
      <c r="I287" s="7">
        <v>50</v>
      </c>
      <c r="J287" s="7">
        <v>870</v>
      </c>
      <c r="K287" s="15">
        <f>配布リスト!K287:K1376</f>
        <v>0</v>
      </c>
      <c r="L287" s="15"/>
      <c r="M287" s="22"/>
    </row>
    <row r="288" spans="1:13" x14ac:dyDescent="0.15">
      <c r="A288" s="11" t="s">
        <v>252</v>
      </c>
      <c r="B288" s="11">
        <v>1</v>
      </c>
      <c r="C288" s="13">
        <v>274</v>
      </c>
      <c r="D288" s="7" t="s">
        <v>885</v>
      </c>
      <c r="E288" s="7" t="s">
        <v>204</v>
      </c>
      <c r="F288" s="7" t="s">
        <v>1393</v>
      </c>
      <c r="G288" s="7" t="s">
        <v>2312</v>
      </c>
      <c r="H288" s="7">
        <v>0</v>
      </c>
      <c r="I288" s="7">
        <v>0</v>
      </c>
      <c r="J288" s="7">
        <v>0</v>
      </c>
      <c r="K288" s="15">
        <f>配布リスト!K288:K1377</f>
        <v>0</v>
      </c>
      <c r="L288" s="15"/>
      <c r="M288" s="22"/>
    </row>
    <row r="289" spans="1:13" x14ac:dyDescent="0.15">
      <c r="A289" s="11" t="s">
        <v>253</v>
      </c>
      <c r="B289" s="11">
        <v>448</v>
      </c>
      <c r="C289" s="13">
        <v>275</v>
      </c>
      <c r="D289" s="7" t="s">
        <v>885</v>
      </c>
      <c r="E289" s="7" t="s">
        <v>204</v>
      </c>
      <c r="F289" s="7" t="s">
        <v>1394</v>
      </c>
      <c r="G289" s="7" t="s">
        <v>2313</v>
      </c>
      <c r="H289" s="7">
        <v>480</v>
      </c>
      <c r="I289" s="7">
        <v>60</v>
      </c>
      <c r="J289" s="7">
        <v>420</v>
      </c>
      <c r="K289" s="15">
        <f>配布リスト!K289:K1378</f>
        <v>0</v>
      </c>
      <c r="L289" s="15"/>
      <c r="M289" s="22"/>
    </row>
    <row r="290" spans="1:13" x14ac:dyDescent="0.15">
      <c r="A290" s="11" t="s">
        <v>254</v>
      </c>
      <c r="B290" s="11">
        <v>402</v>
      </c>
      <c r="C290" s="13">
        <v>276</v>
      </c>
      <c r="D290" s="7" t="s">
        <v>885</v>
      </c>
      <c r="E290" s="7" t="s">
        <v>204</v>
      </c>
      <c r="F290" s="7" t="s">
        <v>1395</v>
      </c>
      <c r="G290" s="7" t="s">
        <v>2314</v>
      </c>
      <c r="H290" s="7">
        <v>330</v>
      </c>
      <c r="I290" s="7">
        <v>180</v>
      </c>
      <c r="J290" s="7">
        <v>150</v>
      </c>
      <c r="K290" s="15">
        <f>配布リスト!K290:K1379</f>
        <v>0</v>
      </c>
      <c r="L290" s="15"/>
      <c r="M290" s="22"/>
    </row>
    <row r="291" spans="1:13" x14ac:dyDescent="0.15">
      <c r="A291" s="11" t="s">
        <v>273</v>
      </c>
      <c r="B291" s="11">
        <v>427</v>
      </c>
      <c r="C291" s="13">
        <v>277</v>
      </c>
      <c r="D291" s="7" t="s">
        <v>887</v>
      </c>
      <c r="E291" s="7" t="s">
        <v>204</v>
      </c>
      <c r="F291" s="7" t="s">
        <v>1414</v>
      </c>
      <c r="G291" s="7" t="s">
        <v>2472</v>
      </c>
      <c r="H291" s="7">
        <v>290</v>
      </c>
      <c r="I291" s="7">
        <v>120</v>
      </c>
      <c r="J291" s="7">
        <v>170</v>
      </c>
      <c r="K291" s="15">
        <f>配布リスト!K291:K1380</f>
        <v>0</v>
      </c>
      <c r="L291" s="15"/>
      <c r="M291" s="22"/>
    </row>
    <row r="292" spans="1:13" x14ac:dyDescent="0.15">
      <c r="A292" s="11" t="s">
        <v>283</v>
      </c>
      <c r="B292" s="11">
        <v>1607</v>
      </c>
      <c r="C292" s="13">
        <v>278</v>
      </c>
      <c r="D292" s="7" t="s">
        <v>887</v>
      </c>
      <c r="E292" s="7" t="s">
        <v>204</v>
      </c>
      <c r="F292" s="7" t="s">
        <v>1425</v>
      </c>
      <c r="G292" s="7" t="s">
        <v>2478</v>
      </c>
      <c r="H292" s="7">
        <v>1150</v>
      </c>
      <c r="I292" s="7">
        <v>450</v>
      </c>
      <c r="J292" s="7">
        <v>700</v>
      </c>
      <c r="K292" s="15">
        <f>配布リスト!K292:K1381</f>
        <v>0</v>
      </c>
      <c r="L292" s="15"/>
      <c r="M292" s="22"/>
    </row>
    <row r="293" spans="1:13" x14ac:dyDescent="0.15">
      <c r="A293" s="11" t="s">
        <v>284</v>
      </c>
      <c r="B293" s="11">
        <v>1014</v>
      </c>
      <c r="C293" s="13">
        <v>279</v>
      </c>
      <c r="D293" s="7" t="s">
        <v>887</v>
      </c>
      <c r="E293" s="7" t="s">
        <v>204</v>
      </c>
      <c r="F293" s="7" t="s">
        <v>1426</v>
      </c>
      <c r="G293" s="7" t="s">
        <v>2479</v>
      </c>
      <c r="H293" s="7">
        <v>800</v>
      </c>
      <c r="I293" s="7">
        <v>320</v>
      </c>
      <c r="J293" s="7">
        <v>480</v>
      </c>
      <c r="K293" s="15">
        <f>配布リスト!K293:K1382</f>
        <v>0</v>
      </c>
      <c r="L293" s="15"/>
      <c r="M293" s="22"/>
    </row>
    <row r="294" spans="1:13" x14ac:dyDescent="0.15">
      <c r="A294" s="11" t="s">
        <v>285</v>
      </c>
      <c r="B294" s="11">
        <v>821</v>
      </c>
      <c r="C294" s="13">
        <v>280</v>
      </c>
      <c r="D294" s="7" t="s">
        <v>887</v>
      </c>
      <c r="E294" s="7" t="s">
        <v>204</v>
      </c>
      <c r="F294" s="7" t="s">
        <v>1427</v>
      </c>
      <c r="G294" s="7" t="s">
        <v>2480</v>
      </c>
      <c r="H294" s="7">
        <v>690</v>
      </c>
      <c r="I294" s="7">
        <v>400</v>
      </c>
      <c r="J294" s="7">
        <v>290</v>
      </c>
      <c r="K294" s="15">
        <f>配布リスト!K294:K1383</f>
        <v>0</v>
      </c>
      <c r="L294" s="15"/>
      <c r="M294" s="22"/>
    </row>
    <row r="295" spans="1:13" x14ac:dyDescent="0.15">
      <c r="A295" s="11" t="s">
        <v>286</v>
      </c>
      <c r="B295" s="11">
        <v>264</v>
      </c>
      <c r="C295" s="13">
        <v>281</v>
      </c>
      <c r="D295" s="7" t="s">
        <v>887</v>
      </c>
      <c r="E295" s="7" t="s">
        <v>204</v>
      </c>
      <c r="F295" s="7" t="s">
        <v>1428</v>
      </c>
      <c r="G295" s="7" t="s">
        <v>2481</v>
      </c>
      <c r="H295" s="7">
        <v>80</v>
      </c>
      <c r="I295" s="7">
        <v>40</v>
      </c>
      <c r="J295" s="7">
        <v>40</v>
      </c>
      <c r="K295" s="15">
        <f>配布リスト!K295:K1384</f>
        <v>0</v>
      </c>
      <c r="L295" s="15"/>
      <c r="M295" s="22"/>
    </row>
    <row r="296" spans="1:13" x14ac:dyDescent="0.15">
      <c r="A296" s="11" t="s">
        <v>287</v>
      </c>
      <c r="B296" s="11">
        <v>171</v>
      </c>
      <c r="C296" s="13">
        <v>282</v>
      </c>
      <c r="D296" s="7" t="s">
        <v>887</v>
      </c>
      <c r="E296" s="7" t="s">
        <v>204</v>
      </c>
      <c r="F296" s="7" t="s">
        <v>1429</v>
      </c>
      <c r="G296" s="7" t="s">
        <v>2482</v>
      </c>
      <c r="H296" s="7">
        <v>110</v>
      </c>
      <c r="I296" s="7">
        <v>60</v>
      </c>
      <c r="J296" s="7">
        <v>50</v>
      </c>
      <c r="K296" s="15">
        <f>配布リスト!K296:K1385</f>
        <v>0</v>
      </c>
      <c r="L296" s="15"/>
      <c r="M296" s="22"/>
    </row>
    <row r="297" spans="1:13" x14ac:dyDescent="0.15">
      <c r="A297" s="11" t="s">
        <v>288</v>
      </c>
      <c r="B297" s="11">
        <v>374</v>
      </c>
      <c r="C297" s="13">
        <v>283</v>
      </c>
      <c r="D297" s="7" t="s">
        <v>887</v>
      </c>
      <c r="E297" s="7" t="s">
        <v>204</v>
      </c>
      <c r="F297" s="7" t="s">
        <v>1430</v>
      </c>
      <c r="G297" s="7" t="s">
        <v>2483</v>
      </c>
      <c r="H297" s="7">
        <v>300</v>
      </c>
      <c r="I297" s="7">
        <v>160</v>
      </c>
      <c r="J297" s="7">
        <v>140</v>
      </c>
      <c r="K297" s="15">
        <f>配布リスト!K297:K1386</f>
        <v>0</v>
      </c>
      <c r="L297" s="15"/>
      <c r="M297" s="22"/>
    </row>
    <row r="298" spans="1:13" x14ac:dyDescent="0.15">
      <c r="A298" s="11" t="s">
        <v>274</v>
      </c>
      <c r="B298" s="11">
        <v>4984</v>
      </c>
      <c r="C298" s="13">
        <v>284</v>
      </c>
      <c r="D298" s="7" t="s">
        <v>887</v>
      </c>
      <c r="E298" s="7" t="s">
        <v>204</v>
      </c>
      <c r="F298" s="7" t="s">
        <v>1415</v>
      </c>
      <c r="G298" s="7" t="s">
        <v>2473</v>
      </c>
      <c r="H298" s="7">
        <v>3100</v>
      </c>
      <c r="I298" s="7">
        <v>1000</v>
      </c>
      <c r="J298" s="7">
        <v>2100</v>
      </c>
      <c r="K298" s="15">
        <f>配布リスト!K298:K1387</f>
        <v>0</v>
      </c>
      <c r="L298" s="15"/>
      <c r="M298" s="22"/>
    </row>
    <row r="299" spans="1:13" x14ac:dyDescent="0.15">
      <c r="A299" s="11" t="s">
        <v>259</v>
      </c>
      <c r="B299" s="11">
        <v>564</v>
      </c>
      <c r="C299" s="13">
        <v>285</v>
      </c>
      <c r="D299" s="7" t="s">
        <v>885</v>
      </c>
      <c r="E299" s="7" t="s">
        <v>204</v>
      </c>
      <c r="F299" s="7" t="s">
        <v>1400</v>
      </c>
      <c r="G299" s="7" t="s">
        <v>2458</v>
      </c>
      <c r="H299" s="7">
        <v>550</v>
      </c>
      <c r="I299" s="7">
        <v>0</v>
      </c>
      <c r="J299" s="7">
        <v>550</v>
      </c>
      <c r="K299" s="15">
        <f>配布リスト!K299:K1388</f>
        <v>0</v>
      </c>
      <c r="L299" s="15"/>
      <c r="M299" s="22"/>
    </row>
    <row r="300" spans="1:13" x14ac:dyDescent="0.15">
      <c r="A300" s="11" t="s">
        <v>289</v>
      </c>
      <c r="B300" s="11">
        <v>1639</v>
      </c>
      <c r="C300" s="13">
        <v>286</v>
      </c>
      <c r="D300" s="7" t="s">
        <v>885</v>
      </c>
      <c r="E300" s="7" t="s">
        <v>290</v>
      </c>
      <c r="F300" s="7" t="s">
        <v>1431</v>
      </c>
      <c r="G300" s="7" t="s">
        <v>2484</v>
      </c>
      <c r="H300" s="7">
        <v>1000</v>
      </c>
      <c r="I300" s="7">
        <v>280</v>
      </c>
      <c r="J300" s="7">
        <v>720</v>
      </c>
      <c r="K300" s="15">
        <f>配布リスト!K300:K1389</f>
        <v>0</v>
      </c>
      <c r="L300" s="15"/>
      <c r="M300" s="22"/>
    </row>
    <row r="301" spans="1:13" x14ac:dyDescent="0.15">
      <c r="A301" s="11" t="s">
        <v>291</v>
      </c>
      <c r="B301" s="11">
        <v>1503</v>
      </c>
      <c r="C301" s="13">
        <v>287</v>
      </c>
      <c r="D301" s="7" t="s">
        <v>885</v>
      </c>
      <c r="E301" s="7" t="s">
        <v>290</v>
      </c>
      <c r="F301" s="7" t="s">
        <v>1432</v>
      </c>
      <c r="G301" s="7" t="s">
        <v>2485</v>
      </c>
      <c r="H301" s="7">
        <v>1000</v>
      </c>
      <c r="I301" s="7">
        <v>410</v>
      </c>
      <c r="J301" s="7">
        <v>590</v>
      </c>
      <c r="K301" s="15">
        <f>配布リスト!K301:K1390</f>
        <v>0</v>
      </c>
      <c r="L301" s="15"/>
      <c r="M301" s="22"/>
    </row>
    <row r="302" spans="1:13" x14ac:dyDescent="0.15">
      <c r="A302" s="11" t="s">
        <v>292</v>
      </c>
      <c r="B302" s="11">
        <v>463</v>
      </c>
      <c r="C302" s="13">
        <v>288</v>
      </c>
      <c r="D302" s="7" t="s">
        <v>885</v>
      </c>
      <c r="E302" s="7" t="s">
        <v>290</v>
      </c>
      <c r="F302" s="7" t="s">
        <v>1433</v>
      </c>
      <c r="G302" s="7" t="s">
        <v>2486</v>
      </c>
      <c r="H302" s="7">
        <v>320</v>
      </c>
      <c r="I302" s="7">
        <v>30</v>
      </c>
      <c r="J302" s="7">
        <v>290</v>
      </c>
      <c r="K302" s="15">
        <f>配布リスト!K302:K1391</f>
        <v>0</v>
      </c>
      <c r="L302" s="15"/>
      <c r="M302" s="22"/>
    </row>
    <row r="303" spans="1:13" x14ac:dyDescent="0.15">
      <c r="A303" s="11" t="s">
        <v>293</v>
      </c>
      <c r="B303" s="11">
        <v>801</v>
      </c>
      <c r="C303" s="13">
        <v>289</v>
      </c>
      <c r="D303" s="7" t="s">
        <v>885</v>
      </c>
      <c r="E303" s="7" t="s">
        <v>290</v>
      </c>
      <c r="F303" s="7" t="s">
        <v>1434</v>
      </c>
      <c r="G303" s="7" t="s">
        <v>2487</v>
      </c>
      <c r="H303" s="7">
        <v>500</v>
      </c>
      <c r="I303" s="7">
        <v>50</v>
      </c>
      <c r="J303" s="7">
        <v>450</v>
      </c>
      <c r="K303" s="15">
        <f>配布リスト!K303:K1392</f>
        <v>0</v>
      </c>
      <c r="L303" s="15"/>
      <c r="M303" s="22"/>
    </row>
    <row r="304" spans="1:13" x14ac:dyDescent="0.15">
      <c r="A304" s="11" t="s">
        <v>294</v>
      </c>
      <c r="B304" s="11">
        <v>745</v>
      </c>
      <c r="C304" s="13">
        <v>290</v>
      </c>
      <c r="D304" s="7" t="s">
        <v>885</v>
      </c>
      <c r="E304" s="7" t="s">
        <v>290</v>
      </c>
      <c r="F304" s="7" t="s">
        <v>1435</v>
      </c>
      <c r="G304" s="7" t="s">
        <v>2488</v>
      </c>
      <c r="H304" s="7">
        <v>470</v>
      </c>
      <c r="I304" s="7">
        <v>230</v>
      </c>
      <c r="J304" s="7">
        <v>240</v>
      </c>
      <c r="K304" s="15">
        <f>配布リスト!K304:K1393</f>
        <v>0</v>
      </c>
      <c r="L304" s="15"/>
      <c r="M304" s="22"/>
    </row>
    <row r="305" spans="1:13" x14ac:dyDescent="0.15">
      <c r="A305" s="11" t="s">
        <v>295</v>
      </c>
      <c r="B305" s="11">
        <v>567</v>
      </c>
      <c r="C305" s="13">
        <v>291</v>
      </c>
      <c r="D305" s="7" t="s">
        <v>885</v>
      </c>
      <c r="E305" s="7" t="s">
        <v>290</v>
      </c>
      <c r="F305" s="7" t="s">
        <v>1436</v>
      </c>
      <c r="G305" s="7" t="s">
        <v>2489</v>
      </c>
      <c r="H305" s="7">
        <v>380</v>
      </c>
      <c r="I305" s="7">
        <v>120</v>
      </c>
      <c r="J305" s="7">
        <v>260</v>
      </c>
      <c r="K305" s="15">
        <f>配布リスト!K305:K1394</f>
        <v>0</v>
      </c>
      <c r="L305" s="15"/>
      <c r="M305" s="22"/>
    </row>
    <row r="306" spans="1:13" x14ac:dyDescent="0.15">
      <c r="A306" s="11" t="s">
        <v>356</v>
      </c>
      <c r="B306" s="11">
        <v>536</v>
      </c>
      <c r="C306" s="13">
        <v>292</v>
      </c>
      <c r="D306" s="7" t="s">
        <v>885</v>
      </c>
      <c r="E306" s="7" t="s">
        <v>290</v>
      </c>
      <c r="F306" s="7" t="s">
        <v>1497</v>
      </c>
      <c r="G306" s="7" t="s">
        <v>2545</v>
      </c>
      <c r="H306" s="7">
        <v>300</v>
      </c>
      <c r="I306" s="7">
        <v>130</v>
      </c>
      <c r="J306" s="7">
        <v>170</v>
      </c>
      <c r="K306" s="15">
        <f>配布リスト!K306:K1395</f>
        <v>0</v>
      </c>
      <c r="L306" s="15"/>
      <c r="M306" s="22"/>
    </row>
    <row r="307" spans="1:13" x14ac:dyDescent="0.15">
      <c r="A307" s="11" t="s">
        <v>357</v>
      </c>
      <c r="B307" s="11">
        <v>333</v>
      </c>
      <c r="C307" s="13">
        <v>293</v>
      </c>
      <c r="D307" s="7" t="s">
        <v>885</v>
      </c>
      <c r="E307" s="7" t="s">
        <v>290</v>
      </c>
      <c r="F307" s="7" t="s">
        <v>1498</v>
      </c>
      <c r="G307" s="7" t="s">
        <v>2546</v>
      </c>
      <c r="H307" s="7">
        <v>240</v>
      </c>
      <c r="I307" s="7">
        <v>60</v>
      </c>
      <c r="J307" s="7">
        <v>180</v>
      </c>
      <c r="K307" s="15">
        <f>配布リスト!K307:K1396</f>
        <v>0</v>
      </c>
      <c r="L307" s="15"/>
      <c r="M307" s="22"/>
    </row>
    <row r="308" spans="1:13" x14ac:dyDescent="0.15">
      <c r="A308" s="11" t="s">
        <v>359</v>
      </c>
      <c r="B308" s="11">
        <v>1810</v>
      </c>
      <c r="C308" s="13">
        <v>294</v>
      </c>
      <c r="D308" s="7" t="s">
        <v>885</v>
      </c>
      <c r="E308" s="7" t="s">
        <v>290</v>
      </c>
      <c r="F308" s="7" t="s">
        <v>1500</v>
      </c>
      <c r="G308" s="7" t="s">
        <v>2548</v>
      </c>
      <c r="H308" s="7">
        <v>1300</v>
      </c>
      <c r="I308" s="7">
        <v>420</v>
      </c>
      <c r="J308" s="7">
        <v>880</v>
      </c>
      <c r="K308" s="15">
        <f>配布リスト!K308:K1397</f>
        <v>0</v>
      </c>
      <c r="L308" s="15"/>
      <c r="M308" s="22"/>
    </row>
    <row r="309" spans="1:13" x14ac:dyDescent="0.15">
      <c r="A309" s="11" t="s">
        <v>364</v>
      </c>
      <c r="B309" s="11">
        <v>621</v>
      </c>
      <c r="C309" s="13">
        <v>295</v>
      </c>
      <c r="D309" s="7" t="s">
        <v>885</v>
      </c>
      <c r="E309" s="7" t="s">
        <v>290</v>
      </c>
      <c r="F309" s="7" t="s">
        <v>1504</v>
      </c>
      <c r="G309" s="7" t="s">
        <v>2551</v>
      </c>
      <c r="H309" s="7">
        <v>280</v>
      </c>
      <c r="I309" s="7">
        <v>60</v>
      </c>
      <c r="J309" s="7">
        <v>220</v>
      </c>
      <c r="K309" s="15">
        <f>配布リスト!K309:K1398</f>
        <v>0</v>
      </c>
      <c r="L309" s="15"/>
      <c r="M309" s="22"/>
    </row>
    <row r="310" spans="1:13" x14ac:dyDescent="0.15">
      <c r="A310" s="11" t="s">
        <v>365</v>
      </c>
      <c r="B310" s="11" t="s">
        <v>366</v>
      </c>
      <c r="C310" s="13">
        <v>296</v>
      </c>
      <c r="D310" s="7" t="s">
        <v>885</v>
      </c>
      <c r="E310" s="7" t="s">
        <v>290</v>
      </c>
      <c r="F310" s="7" t="s">
        <v>1505</v>
      </c>
      <c r="G310" s="7" t="s">
        <v>2552</v>
      </c>
      <c r="H310" s="7">
        <v>150</v>
      </c>
      <c r="I310" s="7">
        <v>130</v>
      </c>
      <c r="J310" s="7">
        <v>20</v>
      </c>
      <c r="K310" s="15">
        <f>配布リスト!K310:K1399</f>
        <v>0</v>
      </c>
      <c r="L310" s="15"/>
      <c r="M310" s="22"/>
    </row>
    <row r="311" spans="1:13" x14ac:dyDescent="0.15">
      <c r="A311" s="11" t="s">
        <v>3305</v>
      </c>
      <c r="B311" s="11">
        <v>591</v>
      </c>
      <c r="C311" s="13">
        <v>297</v>
      </c>
      <c r="D311" s="7" t="s">
        <v>885</v>
      </c>
      <c r="E311" s="7" t="s">
        <v>290</v>
      </c>
      <c r="F311" s="7" t="s">
        <v>1501</v>
      </c>
      <c r="G311" s="7" t="s">
        <v>3250</v>
      </c>
      <c r="H311" s="7">
        <v>270</v>
      </c>
      <c r="I311" s="7">
        <v>140</v>
      </c>
      <c r="J311" s="7">
        <v>130</v>
      </c>
      <c r="K311" s="15">
        <f>配布リスト!K311:K1400</f>
        <v>0</v>
      </c>
      <c r="L311" s="15"/>
      <c r="M311" s="22"/>
    </row>
    <row r="312" spans="1:13" x14ac:dyDescent="0.15">
      <c r="A312" s="11" t="s">
        <v>387</v>
      </c>
      <c r="B312" s="11">
        <v>660</v>
      </c>
      <c r="C312" s="13">
        <v>298</v>
      </c>
      <c r="D312" s="7" t="s">
        <v>886</v>
      </c>
      <c r="E312" s="7" t="s">
        <v>290</v>
      </c>
      <c r="F312" s="7" t="s">
        <v>1526</v>
      </c>
      <c r="G312" s="7" t="s">
        <v>2573</v>
      </c>
      <c r="H312" s="7">
        <v>290</v>
      </c>
      <c r="I312" s="7">
        <v>240</v>
      </c>
      <c r="J312" s="7">
        <v>50</v>
      </c>
      <c r="K312" s="15">
        <f>配布リスト!K312:K1401</f>
        <v>0</v>
      </c>
      <c r="L312" s="15"/>
      <c r="M312" s="22"/>
    </row>
    <row r="313" spans="1:13" x14ac:dyDescent="0.15">
      <c r="A313" s="11" t="s">
        <v>350</v>
      </c>
      <c r="B313" s="11">
        <v>53</v>
      </c>
      <c r="C313" s="13">
        <v>299</v>
      </c>
      <c r="D313" s="7" t="s">
        <v>885</v>
      </c>
      <c r="E313" s="7" t="s">
        <v>290</v>
      </c>
      <c r="F313" s="7" t="s">
        <v>1491</v>
      </c>
      <c r="G313" s="7" t="s">
        <v>2539</v>
      </c>
      <c r="H313" s="7">
        <v>20</v>
      </c>
      <c r="I313" s="7">
        <v>10</v>
      </c>
      <c r="J313" s="7">
        <v>10</v>
      </c>
      <c r="K313" s="15">
        <f>配布リスト!K313:K1402</f>
        <v>0</v>
      </c>
      <c r="L313" s="15"/>
      <c r="M313" s="22"/>
    </row>
    <row r="314" spans="1:13" x14ac:dyDescent="0.15">
      <c r="A314" s="11" t="s">
        <v>388</v>
      </c>
      <c r="B314" s="11">
        <v>5238</v>
      </c>
      <c r="C314" s="13">
        <v>300</v>
      </c>
      <c r="D314" s="7" t="s">
        <v>886</v>
      </c>
      <c r="E314" s="7" t="s">
        <v>290</v>
      </c>
      <c r="F314" s="7" t="s">
        <v>1527</v>
      </c>
      <c r="G314" s="7" t="s">
        <v>2574</v>
      </c>
      <c r="H314" s="7">
        <v>2910</v>
      </c>
      <c r="I314" s="7">
        <v>1380</v>
      </c>
      <c r="J314" s="7">
        <v>1530</v>
      </c>
      <c r="K314" s="15">
        <f>配布リスト!K314:K1403</f>
        <v>0</v>
      </c>
      <c r="L314" s="15"/>
      <c r="M314" s="22"/>
    </row>
    <row r="315" spans="1:13" x14ac:dyDescent="0.15">
      <c r="A315" s="11" t="s">
        <v>358</v>
      </c>
      <c r="B315" s="11">
        <v>193</v>
      </c>
      <c r="C315" s="13">
        <v>301</v>
      </c>
      <c r="D315" s="7" t="s">
        <v>885</v>
      </c>
      <c r="E315" s="7" t="s">
        <v>290</v>
      </c>
      <c r="F315" s="7" t="s">
        <v>1499</v>
      </c>
      <c r="G315" s="7" t="s">
        <v>2547</v>
      </c>
      <c r="H315" s="7">
        <v>90</v>
      </c>
      <c r="I315" s="7">
        <v>50</v>
      </c>
      <c r="J315" s="7">
        <v>40</v>
      </c>
      <c r="K315" s="15">
        <f>配布リスト!K315:K1404</f>
        <v>0</v>
      </c>
      <c r="L315" s="15"/>
      <c r="M315" s="22"/>
    </row>
    <row r="316" spans="1:13" x14ac:dyDescent="0.15">
      <c r="A316" s="11" t="s">
        <v>296</v>
      </c>
      <c r="B316" s="11">
        <v>554</v>
      </c>
      <c r="C316" s="13">
        <v>302</v>
      </c>
      <c r="D316" s="7" t="s">
        <v>885</v>
      </c>
      <c r="E316" s="7" t="s">
        <v>290</v>
      </c>
      <c r="F316" s="7" t="s">
        <v>1437</v>
      </c>
      <c r="G316" s="7" t="s">
        <v>2490</v>
      </c>
      <c r="H316" s="7">
        <v>420</v>
      </c>
      <c r="I316" s="7">
        <v>160</v>
      </c>
      <c r="J316" s="7">
        <v>260</v>
      </c>
      <c r="K316" s="15">
        <f>配布リスト!K316:K1405</f>
        <v>0</v>
      </c>
      <c r="L316" s="15"/>
      <c r="M316" s="22"/>
    </row>
    <row r="317" spans="1:13" x14ac:dyDescent="0.15">
      <c r="A317" s="11" t="s">
        <v>297</v>
      </c>
      <c r="B317" s="11">
        <v>597</v>
      </c>
      <c r="C317" s="13">
        <v>303</v>
      </c>
      <c r="D317" s="7" t="s">
        <v>885</v>
      </c>
      <c r="E317" s="7" t="s">
        <v>290</v>
      </c>
      <c r="F317" s="7" t="s">
        <v>1438</v>
      </c>
      <c r="G317" s="7" t="s">
        <v>2491</v>
      </c>
      <c r="H317" s="7">
        <v>410</v>
      </c>
      <c r="I317" s="7">
        <v>220</v>
      </c>
      <c r="J317" s="7">
        <v>190</v>
      </c>
      <c r="K317" s="15">
        <f>配布リスト!K317:K1406</f>
        <v>0</v>
      </c>
      <c r="L317" s="15"/>
      <c r="M317" s="22"/>
    </row>
    <row r="318" spans="1:13" x14ac:dyDescent="0.15">
      <c r="A318" s="11" t="s">
        <v>298</v>
      </c>
      <c r="B318" s="11">
        <v>823</v>
      </c>
      <c r="C318" s="13">
        <v>304</v>
      </c>
      <c r="D318" s="7" t="s">
        <v>885</v>
      </c>
      <c r="E318" s="7" t="s">
        <v>290</v>
      </c>
      <c r="F318" s="7" t="s">
        <v>1439</v>
      </c>
      <c r="G318" s="7" t="s">
        <v>2492</v>
      </c>
      <c r="H318" s="7">
        <v>690</v>
      </c>
      <c r="I318" s="7">
        <v>160</v>
      </c>
      <c r="J318" s="7">
        <v>530</v>
      </c>
      <c r="K318" s="15">
        <f>配布リスト!K318:K1407</f>
        <v>0</v>
      </c>
      <c r="L318" s="15"/>
      <c r="M318" s="22"/>
    </row>
    <row r="319" spans="1:13" x14ac:dyDescent="0.15">
      <c r="A319" s="11" t="s">
        <v>299</v>
      </c>
      <c r="B319" s="11">
        <v>783</v>
      </c>
      <c r="C319" s="13">
        <v>305</v>
      </c>
      <c r="D319" s="7" t="s">
        <v>885</v>
      </c>
      <c r="E319" s="7" t="s">
        <v>290</v>
      </c>
      <c r="F319" s="7" t="s">
        <v>1440</v>
      </c>
      <c r="G319" s="7" t="s">
        <v>2493</v>
      </c>
      <c r="H319" s="7">
        <v>520</v>
      </c>
      <c r="I319" s="7">
        <v>140</v>
      </c>
      <c r="J319" s="7">
        <v>380</v>
      </c>
      <c r="K319" s="15">
        <f>配布リスト!K319:K1408</f>
        <v>0</v>
      </c>
      <c r="L319" s="15"/>
      <c r="M319" s="22"/>
    </row>
    <row r="320" spans="1:13" x14ac:dyDescent="0.15">
      <c r="A320" s="11" t="s">
        <v>360</v>
      </c>
      <c r="B320" s="11">
        <v>2874</v>
      </c>
      <c r="C320" s="13">
        <v>306</v>
      </c>
      <c r="D320" s="7" t="s">
        <v>885</v>
      </c>
      <c r="E320" s="7" t="s">
        <v>290</v>
      </c>
      <c r="F320" s="7" t="s">
        <v>1412</v>
      </c>
      <c r="G320" s="7" t="s">
        <v>2470</v>
      </c>
      <c r="H320" s="7">
        <v>1700</v>
      </c>
      <c r="I320" s="7">
        <v>700</v>
      </c>
      <c r="J320" s="7">
        <v>1000</v>
      </c>
      <c r="K320" s="15">
        <f>配布リスト!K320:K1409</f>
        <v>0</v>
      </c>
      <c r="L320" s="15"/>
      <c r="M320" s="22"/>
    </row>
    <row r="321" spans="1:13" x14ac:dyDescent="0.15">
      <c r="A321" s="11" t="s">
        <v>300</v>
      </c>
      <c r="B321" s="11">
        <v>690</v>
      </c>
      <c r="C321" s="13">
        <v>307</v>
      </c>
      <c r="D321" s="7" t="s">
        <v>885</v>
      </c>
      <c r="E321" s="7" t="s">
        <v>290</v>
      </c>
      <c r="F321" s="7" t="s">
        <v>1441</v>
      </c>
      <c r="G321" s="7" t="s">
        <v>2494</v>
      </c>
      <c r="H321" s="7">
        <v>460</v>
      </c>
      <c r="I321" s="7">
        <v>100</v>
      </c>
      <c r="J321" s="7">
        <v>360</v>
      </c>
      <c r="K321" s="15">
        <f>配布リスト!K321:K1410</f>
        <v>0</v>
      </c>
      <c r="L321" s="15"/>
      <c r="M321" s="22"/>
    </row>
    <row r="322" spans="1:13" x14ac:dyDescent="0.15">
      <c r="A322" s="11" t="s">
        <v>301</v>
      </c>
      <c r="B322" s="11">
        <v>799</v>
      </c>
      <c r="C322" s="13">
        <v>308</v>
      </c>
      <c r="D322" s="7" t="s">
        <v>885</v>
      </c>
      <c r="E322" s="7" t="s">
        <v>290</v>
      </c>
      <c r="F322" s="7" t="s">
        <v>1442</v>
      </c>
      <c r="G322" s="7" t="s">
        <v>2495</v>
      </c>
      <c r="H322" s="7">
        <v>570</v>
      </c>
      <c r="I322" s="7">
        <v>190</v>
      </c>
      <c r="J322" s="7">
        <v>380</v>
      </c>
      <c r="K322" s="15">
        <f>配布リスト!K322:K1411</f>
        <v>0</v>
      </c>
      <c r="L322" s="15"/>
      <c r="M322" s="22"/>
    </row>
    <row r="323" spans="1:13" x14ac:dyDescent="0.15">
      <c r="A323" s="11" t="s">
        <v>302</v>
      </c>
      <c r="B323" s="11">
        <v>449</v>
      </c>
      <c r="C323" s="13">
        <v>309</v>
      </c>
      <c r="D323" s="7" t="s">
        <v>885</v>
      </c>
      <c r="E323" s="7" t="s">
        <v>290</v>
      </c>
      <c r="F323" s="7" t="s">
        <v>1443</v>
      </c>
      <c r="G323" s="7" t="s">
        <v>2496</v>
      </c>
      <c r="H323" s="7">
        <v>270</v>
      </c>
      <c r="I323" s="7">
        <v>150</v>
      </c>
      <c r="J323" s="7">
        <v>120</v>
      </c>
      <c r="K323" s="15">
        <f>配布リスト!K323:K1412</f>
        <v>0</v>
      </c>
      <c r="L323" s="15"/>
      <c r="M323" s="22"/>
    </row>
    <row r="324" spans="1:13" x14ac:dyDescent="0.15">
      <c r="A324" s="11" t="s">
        <v>303</v>
      </c>
      <c r="B324" s="11">
        <v>337</v>
      </c>
      <c r="C324" s="13">
        <v>310</v>
      </c>
      <c r="D324" s="7" t="s">
        <v>885</v>
      </c>
      <c r="E324" s="7" t="s">
        <v>290</v>
      </c>
      <c r="F324" s="7" t="s">
        <v>1444</v>
      </c>
      <c r="G324" s="7" t="s">
        <v>2497</v>
      </c>
      <c r="H324" s="7">
        <v>210</v>
      </c>
      <c r="I324" s="7">
        <v>170</v>
      </c>
      <c r="J324" s="7">
        <v>40</v>
      </c>
      <c r="K324" s="15">
        <f>配布リスト!K324:K1413</f>
        <v>0</v>
      </c>
      <c r="L324" s="15"/>
      <c r="M324" s="22"/>
    </row>
    <row r="325" spans="1:13" x14ac:dyDescent="0.15">
      <c r="A325" s="11" t="s">
        <v>304</v>
      </c>
      <c r="B325" s="11">
        <v>183</v>
      </c>
      <c r="C325" s="13">
        <v>311</v>
      </c>
      <c r="D325" s="7" t="s">
        <v>885</v>
      </c>
      <c r="E325" s="7" t="s">
        <v>290</v>
      </c>
      <c r="F325" s="7" t="s">
        <v>1445</v>
      </c>
      <c r="G325" s="7" t="s">
        <v>2498</v>
      </c>
      <c r="H325" s="7">
        <v>110</v>
      </c>
      <c r="I325" s="7">
        <v>70</v>
      </c>
      <c r="J325" s="7">
        <v>40</v>
      </c>
      <c r="K325" s="15">
        <f>配布リスト!K325:K1414</f>
        <v>0</v>
      </c>
      <c r="L325" s="15"/>
      <c r="M325" s="22"/>
    </row>
    <row r="326" spans="1:13" x14ac:dyDescent="0.15">
      <c r="A326" s="11" t="s">
        <v>305</v>
      </c>
      <c r="B326" s="11">
        <v>0</v>
      </c>
      <c r="C326" s="13">
        <v>312</v>
      </c>
      <c r="D326" s="7" t="s">
        <v>885</v>
      </c>
      <c r="E326" s="7" t="s">
        <v>290</v>
      </c>
      <c r="F326" s="7" t="s">
        <v>1446</v>
      </c>
      <c r="G326" s="7" t="s">
        <v>2499</v>
      </c>
      <c r="H326" s="7">
        <v>0</v>
      </c>
      <c r="I326" s="7">
        <v>0</v>
      </c>
      <c r="J326" s="7">
        <v>0</v>
      </c>
      <c r="K326" s="15">
        <f>配布リスト!K326:K1415</f>
        <v>0</v>
      </c>
      <c r="L326" s="15"/>
      <c r="M326" s="22"/>
    </row>
    <row r="327" spans="1:13" x14ac:dyDescent="0.15">
      <c r="A327" s="11" t="s">
        <v>306</v>
      </c>
      <c r="B327" s="11">
        <v>1239</v>
      </c>
      <c r="C327" s="13">
        <v>313</v>
      </c>
      <c r="D327" s="7" t="s">
        <v>885</v>
      </c>
      <c r="E327" s="7" t="s">
        <v>290</v>
      </c>
      <c r="F327" s="7" t="s">
        <v>1450</v>
      </c>
      <c r="G327" s="7" t="s">
        <v>3251</v>
      </c>
      <c r="H327" s="7">
        <v>170</v>
      </c>
      <c r="I327" s="7">
        <v>150</v>
      </c>
      <c r="J327" s="7">
        <v>20</v>
      </c>
      <c r="K327" s="15">
        <f>配布リスト!K327:K1416</f>
        <v>0</v>
      </c>
      <c r="L327" s="15"/>
      <c r="M327" s="22"/>
    </row>
    <row r="328" spans="1:13" x14ac:dyDescent="0.15">
      <c r="A328" s="11" t="s">
        <v>307</v>
      </c>
      <c r="B328" s="11">
        <v>327</v>
      </c>
      <c r="C328" s="13">
        <v>314</v>
      </c>
      <c r="D328" s="7" t="s">
        <v>885</v>
      </c>
      <c r="E328" s="7" t="s">
        <v>290</v>
      </c>
      <c r="F328" s="7" t="s">
        <v>1451</v>
      </c>
      <c r="G328" s="7" t="s">
        <v>3252</v>
      </c>
      <c r="H328" s="7">
        <v>110</v>
      </c>
      <c r="I328" s="7">
        <v>50</v>
      </c>
      <c r="J328" s="7">
        <v>60</v>
      </c>
      <c r="K328" s="15">
        <f>配布リスト!K328:K1417</f>
        <v>0</v>
      </c>
      <c r="L328" s="15"/>
      <c r="M328" s="22"/>
    </row>
    <row r="329" spans="1:13" x14ac:dyDescent="0.15">
      <c r="A329" s="11" t="s">
        <v>308</v>
      </c>
      <c r="B329" s="11">
        <v>765</v>
      </c>
      <c r="C329" s="13">
        <v>315</v>
      </c>
      <c r="D329" s="7" t="s">
        <v>885</v>
      </c>
      <c r="E329" s="7" t="s">
        <v>290</v>
      </c>
      <c r="F329" s="7" t="s">
        <v>1447</v>
      </c>
      <c r="G329" s="7" t="s">
        <v>3247</v>
      </c>
      <c r="H329" s="7">
        <v>510</v>
      </c>
      <c r="I329" s="7">
        <v>80</v>
      </c>
      <c r="J329" s="7">
        <v>430</v>
      </c>
      <c r="K329" s="15">
        <f>配布リスト!K329:K1418</f>
        <v>0</v>
      </c>
      <c r="L329" s="15"/>
      <c r="M329" s="22"/>
    </row>
    <row r="330" spans="1:13" x14ac:dyDescent="0.15">
      <c r="A330" s="11" t="s">
        <v>309</v>
      </c>
      <c r="B330" s="11">
        <v>302</v>
      </c>
      <c r="C330" s="13">
        <v>316</v>
      </c>
      <c r="D330" s="7" t="s">
        <v>885</v>
      </c>
      <c r="E330" s="7" t="s">
        <v>290</v>
      </c>
      <c r="F330" s="7" t="s">
        <v>1448</v>
      </c>
      <c r="G330" s="7" t="s">
        <v>3248</v>
      </c>
      <c r="H330" s="7">
        <v>250</v>
      </c>
      <c r="I330" s="7">
        <v>130</v>
      </c>
      <c r="J330" s="7">
        <v>120</v>
      </c>
      <c r="K330" s="15">
        <f>配布リスト!K330:K1419</f>
        <v>0</v>
      </c>
      <c r="L330" s="15"/>
      <c r="M330" s="22"/>
    </row>
    <row r="331" spans="1:13" x14ac:dyDescent="0.15">
      <c r="A331" s="11" t="s">
        <v>310</v>
      </c>
      <c r="B331" s="11">
        <v>229</v>
      </c>
      <c r="C331" s="13">
        <v>317</v>
      </c>
      <c r="D331" s="7" t="s">
        <v>885</v>
      </c>
      <c r="E331" s="7" t="s">
        <v>290</v>
      </c>
      <c r="F331" s="7" t="s">
        <v>1449</v>
      </c>
      <c r="G331" s="7" t="s">
        <v>3249</v>
      </c>
      <c r="H331" s="7">
        <v>490</v>
      </c>
      <c r="I331" s="7">
        <v>160</v>
      </c>
      <c r="J331" s="7">
        <v>330</v>
      </c>
      <c r="K331" s="15">
        <f>配布リスト!K331:K1420</f>
        <v>0</v>
      </c>
      <c r="L331" s="15"/>
      <c r="M331" s="22"/>
    </row>
    <row r="332" spans="1:13" x14ac:dyDescent="0.15">
      <c r="A332" s="11" t="s">
        <v>311</v>
      </c>
      <c r="B332" s="11">
        <v>730</v>
      </c>
      <c r="C332" s="13">
        <v>318</v>
      </c>
      <c r="D332" s="7" t="s">
        <v>885</v>
      </c>
      <c r="E332" s="7" t="s">
        <v>290</v>
      </c>
      <c r="F332" s="7" t="s">
        <v>1452</v>
      </c>
      <c r="G332" s="7" t="s">
        <v>2500</v>
      </c>
      <c r="H332" s="7">
        <v>500</v>
      </c>
      <c r="I332" s="7">
        <v>130</v>
      </c>
      <c r="J332" s="7">
        <v>370</v>
      </c>
      <c r="K332" s="15">
        <f>配布リスト!K332:K1421</f>
        <v>0</v>
      </c>
      <c r="L332" s="15"/>
      <c r="M332" s="22"/>
    </row>
    <row r="333" spans="1:13" x14ac:dyDescent="0.15">
      <c r="A333" s="11" t="s">
        <v>312</v>
      </c>
      <c r="B333" s="11">
        <v>636</v>
      </c>
      <c r="C333" s="13">
        <v>319</v>
      </c>
      <c r="D333" s="7" t="s">
        <v>885</v>
      </c>
      <c r="E333" s="7" t="s">
        <v>290</v>
      </c>
      <c r="F333" s="7" t="s">
        <v>1453</v>
      </c>
      <c r="G333" s="7" t="s">
        <v>2501</v>
      </c>
      <c r="H333" s="7">
        <v>410</v>
      </c>
      <c r="I333" s="7">
        <v>90</v>
      </c>
      <c r="J333" s="7">
        <v>320</v>
      </c>
      <c r="K333" s="15">
        <f>配布リスト!K333:K1422</f>
        <v>0</v>
      </c>
      <c r="L333" s="15"/>
      <c r="M333" s="22"/>
    </row>
    <row r="334" spans="1:13" x14ac:dyDescent="0.15">
      <c r="A334" s="11" t="s">
        <v>313</v>
      </c>
      <c r="B334" s="11">
        <v>680</v>
      </c>
      <c r="C334" s="13">
        <v>320</v>
      </c>
      <c r="D334" s="7" t="s">
        <v>885</v>
      </c>
      <c r="E334" s="7" t="s">
        <v>290</v>
      </c>
      <c r="F334" s="7" t="s">
        <v>1454</v>
      </c>
      <c r="G334" s="7" t="s">
        <v>2502</v>
      </c>
      <c r="H334" s="7">
        <v>500</v>
      </c>
      <c r="I334" s="7">
        <v>140</v>
      </c>
      <c r="J334" s="7">
        <v>360</v>
      </c>
      <c r="K334" s="15">
        <f>配布リスト!K334:K1423</f>
        <v>0</v>
      </c>
      <c r="L334" s="15"/>
      <c r="M334" s="22"/>
    </row>
    <row r="335" spans="1:13" x14ac:dyDescent="0.15">
      <c r="A335" s="11" t="s">
        <v>314</v>
      </c>
      <c r="B335" s="11">
        <v>894</v>
      </c>
      <c r="C335" s="13">
        <v>321</v>
      </c>
      <c r="D335" s="7" t="s">
        <v>885</v>
      </c>
      <c r="E335" s="7" t="s">
        <v>290</v>
      </c>
      <c r="F335" s="7" t="s">
        <v>1455</v>
      </c>
      <c r="G335" s="7" t="s">
        <v>2503</v>
      </c>
      <c r="H335" s="7">
        <v>620</v>
      </c>
      <c r="I335" s="7">
        <v>230</v>
      </c>
      <c r="J335" s="7">
        <v>390</v>
      </c>
      <c r="K335" s="15">
        <f>配布リスト!K335:K1424</f>
        <v>0</v>
      </c>
      <c r="L335" s="15"/>
      <c r="M335" s="22"/>
    </row>
    <row r="336" spans="1:13" x14ac:dyDescent="0.15">
      <c r="A336" s="11" t="s">
        <v>335</v>
      </c>
      <c r="B336" s="11">
        <v>2312</v>
      </c>
      <c r="C336" s="13">
        <v>322</v>
      </c>
      <c r="D336" s="7" t="s">
        <v>885</v>
      </c>
      <c r="E336" s="7" t="s">
        <v>290</v>
      </c>
      <c r="F336" s="7" t="s">
        <v>1476</v>
      </c>
      <c r="G336" s="7" t="s">
        <v>2524</v>
      </c>
      <c r="H336" s="7">
        <v>1840</v>
      </c>
      <c r="I336" s="7">
        <v>240</v>
      </c>
      <c r="J336" s="7">
        <v>1600</v>
      </c>
      <c r="K336" s="15">
        <f>配布リスト!K336:K1425</f>
        <v>0</v>
      </c>
      <c r="L336" s="15"/>
      <c r="M336" s="22"/>
    </row>
    <row r="337" spans="1:13" x14ac:dyDescent="0.15">
      <c r="A337" s="11" t="s">
        <v>328</v>
      </c>
      <c r="B337" s="11">
        <v>1401</v>
      </c>
      <c r="C337" s="13">
        <v>323</v>
      </c>
      <c r="D337" s="7" t="s">
        <v>885</v>
      </c>
      <c r="E337" s="7" t="s">
        <v>290</v>
      </c>
      <c r="F337" s="7" t="s">
        <v>1469</v>
      </c>
      <c r="G337" s="7" t="s">
        <v>2517</v>
      </c>
      <c r="H337" s="7">
        <v>900</v>
      </c>
      <c r="I337" s="7">
        <v>40</v>
      </c>
      <c r="J337" s="7">
        <v>860</v>
      </c>
      <c r="K337" s="15">
        <f>配布リスト!K337:K1426</f>
        <v>0</v>
      </c>
      <c r="L337" s="15"/>
      <c r="M337" s="22"/>
    </row>
    <row r="338" spans="1:13" x14ac:dyDescent="0.15">
      <c r="A338" s="11" t="s">
        <v>329</v>
      </c>
      <c r="B338" s="11">
        <v>1306</v>
      </c>
      <c r="C338" s="13">
        <v>324</v>
      </c>
      <c r="D338" s="7" t="s">
        <v>885</v>
      </c>
      <c r="E338" s="7" t="s">
        <v>290</v>
      </c>
      <c r="F338" s="7" t="s">
        <v>1470</v>
      </c>
      <c r="G338" s="7" t="s">
        <v>2518</v>
      </c>
      <c r="H338" s="7">
        <v>580</v>
      </c>
      <c r="I338" s="7">
        <v>30</v>
      </c>
      <c r="J338" s="7">
        <v>550</v>
      </c>
      <c r="K338" s="15">
        <f>配布リスト!K338:K1427</f>
        <v>0</v>
      </c>
      <c r="L338" s="15"/>
      <c r="M338" s="22"/>
    </row>
    <row r="339" spans="1:13" x14ac:dyDescent="0.15">
      <c r="A339" s="11" t="s">
        <v>330</v>
      </c>
      <c r="B339" s="11">
        <v>1267</v>
      </c>
      <c r="C339" s="13">
        <v>325</v>
      </c>
      <c r="D339" s="7" t="s">
        <v>885</v>
      </c>
      <c r="E339" s="7" t="s">
        <v>290</v>
      </c>
      <c r="F339" s="7" t="s">
        <v>1471</v>
      </c>
      <c r="G339" s="7" t="s">
        <v>2519</v>
      </c>
      <c r="H339" s="7">
        <v>820</v>
      </c>
      <c r="I339" s="7">
        <v>300</v>
      </c>
      <c r="J339" s="7">
        <v>520</v>
      </c>
      <c r="K339" s="15">
        <f>配布リスト!K339:K1428</f>
        <v>0</v>
      </c>
      <c r="L339" s="15"/>
      <c r="M339" s="22"/>
    </row>
    <row r="340" spans="1:13" x14ac:dyDescent="0.15">
      <c r="A340" s="11" t="s">
        <v>331</v>
      </c>
      <c r="B340" s="11">
        <v>1352</v>
      </c>
      <c r="C340" s="13">
        <v>326</v>
      </c>
      <c r="D340" s="7" t="s">
        <v>885</v>
      </c>
      <c r="E340" s="7" t="s">
        <v>290</v>
      </c>
      <c r="F340" s="7" t="s">
        <v>1472</v>
      </c>
      <c r="G340" s="7" t="s">
        <v>2520</v>
      </c>
      <c r="H340" s="7">
        <v>930</v>
      </c>
      <c r="I340" s="7">
        <v>20</v>
      </c>
      <c r="J340" s="7">
        <v>910</v>
      </c>
      <c r="K340" s="15">
        <f>配布リスト!K340:K1429</f>
        <v>0</v>
      </c>
      <c r="L340" s="15"/>
      <c r="M340" s="22"/>
    </row>
    <row r="341" spans="1:13" x14ac:dyDescent="0.15">
      <c r="A341" s="11" t="s">
        <v>332</v>
      </c>
      <c r="B341" s="11">
        <v>749</v>
      </c>
      <c r="C341" s="13">
        <v>327</v>
      </c>
      <c r="D341" s="7" t="s">
        <v>885</v>
      </c>
      <c r="E341" s="7" t="s">
        <v>290</v>
      </c>
      <c r="F341" s="7" t="s">
        <v>1473</v>
      </c>
      <c r="G341" s="7" t="s">
        <v>2521</v>
      </c>
      <c r="H341" s="7">
        <v>500</v>
      </c>
      <c r="I341" s="7">
        <v>250</v>
      </c>
      <c r="J341" s="7">
        <v>250</v>
      </c>
      <c r="K341" s="15">
        <f>配布リスト!K341:K1430</f>
        <v>0</v>
      </c>
      <c r="L341" s="15"/>
      <c r="M341" s="22"/>
    </row>
    <row r="342" spans="1:13" x14ac:dyDescent="0.15">
      <c r="A342" s="11" t="s">
        <v>333</v>
      </c>
      <c r="B342" s="11">
        <v>1414</v>
      </c>
      <c r="C342" s="13">
        <v>328</v>
      </c>
      <c r="D342" s="7" t="s">
        <v>885</v>
      </c>
      <c r="E342" s="7" t="s">
        <v>290</v>
      </c>
      <c r="F342" s="7" t="s">
        <v>1474</v>
      </c>
      <c r="G342" s="7" t="s">
        <v>2522</v>
      </c>
      <c r="H342" s="7">
        <v>800</v>
      </c>
      <c r="I342" s="7">
        <v>400</v>
      </c>
      <c r="J342" s="7">
        <v>400</v>
      </c>
      <c r="K342" s="15">
        <f>配布リスト!K342:K1431</f>
        <v>0</v>
      </c>
      <c r="L342" s="15"/>
      <c r="M342" s="22"/>
    </row>
    <row r="343" spans="1:13" x14ac:dyDescent="0.15">
      <c r="A343" s="11" t="s">
        <v>334</v>
      </c>
      <c r="B343" s="11">
        <v>788</v>
      </c>
      <c r="C343" s="13">
        <v>329</v>
      </c>
      <c r="D343" s="7" t="s">
        <v>885</v>
      </c>
      <c r="E343" s="7" t="s">
        <v>290</v>
      </c>
      <c r="F343" s="7" t="s">
        <v>1475</v>
      </c>
      <c r="G343" s="7" t="s">
        <v>2523</v>
      </c>
      <c r="H343" s="7">
        <v>490</v>
      </c>
      <c r="I343" s="7">
        <v>210</v>
      </c>
      <c r="J343" s="7">
        <v>280</v>
      </c>
      <c r="K343" s="15">
        <f>配布リスト!K343:K1432</f>
        <v>0</v>
      </c>
      <c r="L343" s="15"/>
      <c r="M343" s="22"/>
    </row>
    <row r="344" spans="1:13" x14ac:dyDescent="0.15">
      <c r="A344" s="11" t="s">
        <v>346</v>
      </c>
      <c r="B344" s="11">
        <v>391</v>
      </c>
      <c r="C344" s="13">
        <v>330</v>
      </c>
      <c r="D344" s="7" t="s">
        <v>885</v>
      </c>
      <c r="E344" s="7" t="s">
        <v>290</v>
      </c>
      <c r="F344" s="7" t="s">
        <v>1487</v>
      </c>
      <c r="G344" s="7" t="s">
        <v>2535</v>
      </c>
      <c r="H344" s="7">
        <v>160</v>
      </c>
      <c r="I344" s="7">
        <v>90</v>
      </c>
      <c r="J344" s="7">
        <v>70</v>
      </c>
      <c r="K344" s="15">
        <f>配布リスト!K344:K1433</f>
        <v>0</v>
      </c>
      <c r="L344" s="15"/>
      <c r="M344" s="22"/>
    </row>
    <row r="345" spans="1:13" x14ac:dyDescent="0.15">
      <c r="A345" s="11" t="s">
        <v>347</v>
      </c>
      <c r="B345" s="11">
        <v>833</v>
      </c>
      <c r="C345" s="13">
        <v>331</v>
      </c>
      <c r="D345" s="7" t="s">
        <v>885</v>
      </c>
      <c r="E345" s="7" t="s">
        <v>290</v>
      </c>
      <c r="F345" s="7" t="s">
        <v>1488</v>
      </c>
      <c r="G345" s="7" t="s">
        <v>2536</v>
      </c>
      <c r="H345" s="7">
        <v>500</v>
      </c>
      <c r="I345" s="7">
        <v>280</v>
      </c>
      <c r="J345" s="7">
        <v>220</v>
      </c>
      <c r="K345" s="15">
        <f>配布リスト!K345:K1434</f>
        <v>0</v>
      </c>
      <c r="L345" s="15"/>
      <c r="M345" s="22"/>
    </row>
    <row r="346" spans="1:13" x14ac:dyDescent="0.15">
      <c r="A346" s="11" t="s">
        <v>348</v>
      </c>
      <c r="B346" s="11">
        <v>1425</v>
      </c>
      <c r="C346" s="13">
        <v>332</v>
      </c>
      <c r="D346" s="7" t="s">
        <v>885</v>
      </c>
      <c r="E346" s="7" t="s">
        <v>290</v>
      </c>
      <c r="F346" s="7" t="s">
        <v>1489</v>
      </c>
      <c r="G346" s="7" t="s">
        <v>2537</v>
      </c>
      <c r="H346" s="7">
        <v>1000</v>
      </c>
      <c r="I346" s="7">
        <v>310</v>
      </c>
      <c r="J346" s="7">
        <v>690</v>
      </c>
      <c r="K346" s="15">
        <f>配布リスト!K346:K1435</f>
        <v>0</v>
      </c>
      <c r="L346" s="15"/>
      <c r="M346" s="22"/>
    </row>
    <row r="347" spans="1:13" x14ac:dyDescent="0.15">
      <c r="A347" s="11" t="s">
        <v>349</v>
      </c>
      <c r="B347" s="11">
        <v>964</v>
      </c>
      <c r="C347" s="13">
        <v>333</v>
      </c>
      <c r="D347" s="7" t="s">
        <v>885</v>
      </c>
      <c r="E347" s="7" t="s">
        <v>290</v>
      </c>
      <c r="F347" s="7" t="s">
        <v>1490</v>
      </c>
      <c r="G347" s="7" t="s">
        <v>2538</v>
      </c>
      <c r="H347" s="7">
        <v>590</v>
      </c>
      <c r="I347" s="7">
        <v>310</v>
      </c>
      <c r="J347" s="7">
        <v>280</v>
      </c>
      <c r="K347" s="15">
        <f>配布リスト!K347:K1436</f>
        <v>0</v>
      </c>
      <c r="L347" s="15"/>
      <c r="M347" s="22"/>
    </row>
    <row r="348" spans="1:13" x14ac:dyDescent="0.15">
      <c r="A348" s="11" t="s">
        <v>336</v>
      </c>
      <c r="B348" s="11">
        <v>592</v>
      </c>
      <c r="C348" s="13">
        <v>334</v>
      </c>
      <c r="D348" s="7" t="s">
        <v>885</v>
      </c>
      <c r="E348" s="7" t="s">
        <v>290</v>
      </c>
      <c r="F348" s="7" t="s">
        <v>1477</v>
      </c>
      <c r="G348" s="7" t="s">
        <v>2525</v>
      </c>
      <c r="H348" s="7">
        <v>400</v>
      </c>
      <c r="I348" s="7">
        <v>240</v>
      </c>
      <c r="J348" s="7">
        <v>160</v>
      </c>
      <c r="K348" s="15">
        <f>配布リスト!K348:K1437</f>
        <v>0</v>
      </c>
      <c r="L348" s="15"/>
      <c r="M348" s="22"/>
    </row>
    <row r="349" spans="1:13" x14ac:dyDescent="0.15">
      <c r="A349" s="11" t="s">
        <v>337</v>
      </c>
      <c r="B349" s="11">
        <v>363</v>
      </c>
      <c r="C349" s="13">
        <v>335</v>
      </c>
      <c r="D349" s="7" t="s">
        <v>885</v>
      </c>
      <c r="E349" s="7" t="s">
        <v>290</v>
      </c>
      <c r="F349" s="7" t="s">
        <v>1478</v>
      </c>
      <c r="G349" s="7" t="s">
        <v>2526</v>
      </c>
      <c r="H349" s="7">
        <v>250</v>
      </c>
      <c r="I349" s="7">
        <v>200</v>
      </c>
      <c r="J349" s="7">
        <v>50</v>
      </c>
      <c r="K349" s="15">
        <f>配布リスト!K349:K1438</f>
        <v>0</v>
      </c>
      <c r="L349" s="15"/>
      <c r="M349" s="22"/>
    </row>
    <row r="350" spans="1:13" x14ac:dyDescent="0.15">
      <c r="A350" s="11" t="s">
        <v>338</v>
      </c>
      <c r="B350" s="11">
        <v>335</v>
      </c>
      <c r="C350" s="13">
        <v>336</v>
      </c>
      <c r="D350" s="7" t="s">
        <v>885</v>
      </c>
      <c r="E350" s="7" t="s">
        <v>290</v>
      </c>
      <c r="F350" s="7" t="s">
        <v>1479</v>
      </c>
      <c r="G350" s="7" t="s">
        <v>2527</v>
      </c>
      <c r="H350" s="7">
        <v>250</v>
      </c>
      <c r="I350" s="7">
        <v>130</v>
      </c>
      <c r="J350" s="7">
        <v>120</v>
      </c>
      <c r="K350" s="15">
        <f>配布リスト!K350:K1439</f>
        <v>0</v>
      </c>
      <c r="L350" s="15"/>
      <c r="M350" s="22"/>
    </row>
    <row r="351" spans="1:13" x14ac:dyDescent="0.15">
      <c r="A351" s="11" t="s">
        <v>339</v>
      </c>
      <c r="B351" s="11">
        <v>225</v>
      </c>
      <c r="C351" s="13">
        <v>337</v>
      </c>
      <c r="D351" s="7" t="s">
        <v>885</v>
      </c>
      <c r="E351" s="7" t="s">
        <v>290</v>
      </c>
      <c r="F351" s="7" t="s">
        <v>1480</v>
      </c>
      <c r="G351" s="7" t="s">
        <v>2528</v>
      </c>
      <c r="H351" s="7">
        <v>160</v>
      </c>
      <c r="I351" s="7">
        <v>80</v>
      </c>
      <c r="J351" s="7">
        <v>80</v>
      </c>
      <c r="K351" s="15">
        <f>配布リスト!K351:K1440</f>
        <v>0</v>
      </c>
      <c r="L351" s="15"/>
      <c r="M351" s="22"/>
    </row>
    <row r="352" spans="1:13" x14ac:dyDescent="0.15">
      <c r="A352" s="11" t="s">
        <v>340</v>
      </c>
      <c r="B352" s="11">
        <v>1345</v>
      </c>
      <c r="C352" s="13">
        <v>338</v>
      </c>
      <c r="D352" s="7" t="s">
        <v>885</v>
      </c>
      <c r="E352" s="7" t="s">
        <v>290</v>
      </c>
      <c r="F352" s="7" t="s">
        <v>1481</v>
      </c>
      <c r="G352" s="7" t="s">
        <v>2529</v>
      </c>
      <c r="H352" s="7">
        <v>820</v>
      </c>
      <c r="I352" s="7">
        <v>620</v>
      </c>
      <c r="J352" s="7">
        <v>200</v>
      </c>
      <c r="K352" s="15">
        <f>配布リスト!K352:K1441</f>
        <v>0</v>
      </c>
      <c r="L352" s="15"/>
      <c r="M352" s="22"/>
    </row>
    <row r="353" spans="1:13" x14ac:dyDescent="0.15">
      <c r="A353" s="11" t="s">
        <v>383</v>
      </c>
      <c r="B353" s="11">
        <v>842</v>
      </c>
      <c r="C353" s="13">
        <v>339</v>
      </c>
      <c r="D353" s="7" t="s">
        <v>886</v>
      </c>
      <c r="E353" s="7" t="s">
        <v>290</v>
      </c>
      <c r="F353" s="7" t="s">
        <v>1522</v>
      </c>
      <c r="G353" s="7" t="s">
        <v>2569</v>
      </c>
      <c r="H353" s="7">
        <v>480</v>
      </c>
      <c r="I353" s="7">
        <v>360</v>
      </c>
      <c r="J353" s="7">
        <v>120</v>
      </c>
      <c r="K353" s="15">
        <f>配布リスト!K353:K1442</f>
        <v>0</v>
      </c>
      <c r="L353" s="15"/>
      <c r="M353" s="22"/>
    </row>
    <row r="354" spans="1:13" x14ac:dyDescent="0.15">
      <c r="A354" s="11" t="s">
        <v>384</v>
      </c>
      <c r="B354" s="11">
        <v>450</v>
      </c>
      <c r="C354" s="13">
        <v>340</v>
      </c>
      <c r="D354" s="7" t="s">
        <v>886</v>
      </c>
      <c r="E354" s="7" t="s">
        <v>290</v>
      </c>
      <c r="F354" s="7" t="s">
        <v>1523</v>
      </c>
      <c r="G354" s="7" t="s">
        <v>2570</v>
      </c>
      <c r="H354" s="7">
        <v>250</v>
      </c>
      <c r="I354" s="7">
        <v>120</v>
      </c>
      <c r="J354" s="7">
        <v>130</v>
      </c>
      <c r="K354" s="15">
        <f>配布リスト!K354:K1443</f>
        <v>0</v>
      </c>
      <c r="L354" s="15"/>
      <c r="M354" s="22"/>
    </row>
    <row r="355" spans="1:13" x14ac:dyDescent="0.15">
      <c r="A355" s="11" t="s">
        <v>385</v>
      </c>
      <c r="B355" s="11">
        <v>1205</v>
      </c>
      <c r="C355" s="13">
        <v>341</v>
      </c>
      <c r="D355" s="7" t="s">
        <v>886</v>
      </c>
      <c r="E355" s="7" t="s">
        <v>290</v>
      </c>
      <c r="F355" s="7" t="s">
        <v>1524</v>
      </c>
      <c r="G355" s="7" t="s">
        <v>2571</v>
      </c>
      <c r="H355" s="7">
        <v>810</v>
      </c>
      <c r="I355" s="7">
        <v>240</v>
      </c>
      <c r="J355" s="7">
        <v>570</v>
      </c>
      <c r="K355" s="15">
        <f>配布リスト!K355:K1444</f>
        <v>0</v>
      </c>
      <c r="L355" s="15"/>
      <c r="M355" s="22"/>
    </row>
    <row r="356" spans="1:13" x14ac:dyDescent="0.15">
      <c r="A356" s="11" t="s">
        <v>386</v>
      </c>
      <c r="B356" s="11">
        <v>916</v>
      </c>
      <c r="C356" s="13">
        <v>342</v>
      </c>
      <c r="D356" s="7" t="s">
        <v>886</v>
      </c>
      <c r="E356" s="7" t="s">
        <v>290</v>
      </c>
      <c r="F356" s="7" t="s">
        <v>1525</v>
      </c>
      <c r="G356" s="7" t="s">
        <v>2572</v>
      </c>
      <c r="H356" s="7">
        <v>530</v>
      </c>
      <c r="I356" s="7">
        <v>250</v>
      </c>
      <c r="J356" s="7">
        <v>280</v>
      </c>
      <c r="K356" s="15">
        <f>配布リスト!K356:K1445</f>
        <v>0</v>
      </c>
      <c r="L356" s="15"/>
      <c r="M356" s="22"/>
    </row>
    <row r="357" spans="1:13" x14ac:dyDescent="0.15">
      <c r="A357" s="11" t="s">
        <v>351</v>
      </c>
      <c r="B357" s="11">
        <v>973</v>
      </c>
      <c r="C357" s="13">
        <v>343</v>
      </c>
      <c r="D357" s="7" t="s">
        <v>885</v>
      </c>
      <c r="E357" s="7" t="s">
        <v>290</v>
      </c>
      <c r="F357" s="7" t="s">
        <v>1492</v>
      </c>
      <c r="G357" s="7" t="s">
        <v>2540</v>
      </c>
      <c r="H357" s="7">
        <v>740</v>
      </c>
      <c r="I357" s="7">
        <v>80</v>
      </c>
      <c r="J357" s="7">
        <v>660</v>
      </c>
      <c r="K357" s="15">
        <f>配布リスト!K357:K1446</f>
        <v>0</v>
      </c>
      <c r="L357" s="15"/>
      <c r="M357" s="22"/>
    </row>
    <row r="358" spans="1:13" x14ac:dyDescent="0.15">
      <c r="A358" s="11" t="s">
        <v>352</v>
      </c>
      <c r="B358" s="11">
        <v>653</v>
      </c>
      <c r="C358" s="13">
        <v>344</v>
      </c>
      <c r="D358" s="7" t="s">
        <v>885</v>
      </c>
      <c r="E358" s="7" t="s">
        <v>290</v>
      </c>
      <c r="F358" s="7" t="s">
        <v>1493</v>
      </c>
      <c r="G358" s="7" t="s">
        <v>2541</v>
      </c>
      <c r="H358" s="7">
        <v>410</v>
      </c>
      <c r="I358" s="7">
        <v>300</v>
      </c>
      <c r="J358" s="7">
        <v>110</v>
      </c>
      <c r="K358" s="15">
        <f>配布リスト!K358:K1447</f>
        <v>0</v>
      </c>
      <c r="L358" s="15"/>
      <c r="M358" s="22"/>
    </row>
    <row r="359" spans="1:13" x14ac:dyDescent="0.15">
      <c r="A359" s="11" t="s">
        <v>353</v>
      </c>
      <c r="B359" s="11">
        <v>472</v>
      </c>
      <c r="C359" s="13">
        <v>345</v>
      </c>
      <c r="D359" s="7" t="s">
        <v>885</v>
      </c>
      <c r="E359" s="7" t="s">
        <v>290</v>
      </c>
      <c r="F359" s="7" t="s">
        <v>1494</v>
      </c>
      <c r="G359" s="7" t="s">
        <v>2542</v>
      </c>
      <c r="H359" s="7">
        <v>300</v>
      </c>
      <c r="I359" s="7">
        <v>110</v>
      </c>
      <c r="J359" s="7">
        <v>190</v>
      </c>
      <c r="K359" s="15">
        <f>配布リスト!K359:K1448</f>
        <v>0</v>
      </c>
      <c r="L359" s="15"/>
      <c r="M359" s="22"/>
    </row>
    <row r="360" spans="1:13" x14ac:dyDescent="0.15">
      <c r="A360" s="11" t="s">
        <v>341</v>
      </c>
      <c r="B360" s="11">
        <v>803</v>
      </c>
      <c r="C360" s="13">
        <v>346</v>
      </c>
      <c r="D360" s="7" t="s">
        <v>885</v>
      </c>
      <c r="E360" s="7" t="s">
        <v>290</v>
      </c>
      <c r="F360" s="7" t="s">
        <v>1482</v>
      </c>
      <c r="G360" s="7" t="s">
        <v>2530</v>
      </c>
      <c r="H360" s="7">
        <v>660</v>
      </c>
      <c r="I360" s="7">
        <v>150</v>
      </c>
      <c r="J360" s="7">
        <v>510</v>
      </c>
      <c r="K360" s="15">
        <f>配布リスト!K360:K1449</f>
        <v>0</v>
      </c>
      <c r="L360" s="15"/>
      <c r="M360" s="22"/>
    </row>
    <row r="361" spans="1:13" x14ac:dyDescent="0.15">
      <c r="A361" s="11" t="s">
        <v>342</v>
      </c>
      <c r="B361" s="11">
        <v>865</v>
      </c>
      <c r="C361" s="13">
        <v>347</v>
      </c>
      <c r="D361" s="7" t="s">
        <v>885</v>
      </c>
      <c r="E361" s="7" t="s">
        <v>290</v>
      </c>
      <c r="F361" s="7" t="s">
        <v>1483</v>
      </c>
      <c r="G361" s="7" t="s">
        <v>2531</v>
      </c>
      <c r="H361" s="7">
        <v>550</v>
      </c>
      <c r="I361" s="7">
        <v>360</v>
      </c>
      <c r="J361" s="7">
        <v>190</v>
      </c>
      <c r="K361" s="15">
        <f>配布リスト!K361:K1450</f>
        <v>0</v>
      </c>
      <c r="L361" s="15"/>
      <c r="M361" s="22"/>
    </row>
    <row r="362" spans="1:13" x14ac:dyDescent="0.15">
      <c r="A362" s="11" t="s">
        <v>343</v>
      </c>
      <c r="B362" s="11">
        <v>246</v>
      </c>
      <c r="C362" s="13">
        <v>348</v>
      </c>
      <c r="D362" s="7" t="s">
        <v>885</v>
      </c>
      <c r="E362" s="7" t="s">
        <v>290</v>
      </c>
      <c r="F362" s="7" t="s">
        <v>1484</v>
      </c>
      <c r="G362" s="7" t="s">
        <v>2532</v>
      </c>
      <c r="H362" s="7">
        <v>0</v>
      </c>
      <c r="I362" s="7">
        <v>0</v>
      </c>
      <c r="J362" s="7">
        <v>0</v>
      </c>
      <c r="K362" s="15">
        <f>配布リスト!K362:K1451</f>
        <v>0</v>
      </c>
      <c r="L362" s="15"/>
      <c r="M362" s="22"/>
    </row>
    <row r="363" spans="1:13" x14ac:dyDescent="0.15">
      <c r="A363" s="11" t="s">
        <v>344</v>
      </c>
      <c r="B363" s="11">
        <v>455</v>
      </c>
      <c r="C363" s="13">
        <v>349</v>
      </c>
      <c r="D363" s="7" t="s">
        <v>885</v>
      </c>
      <c r="E363" s="7" t="s">
        <v>290</v>
      </c>
      <c r="F363" s="7" t="s">
        <v>1485</v>
      </c>
      <c r="G363" s="7" t="s">
        <v>2533</v>
      </c>
      <c r="H363" s="7">
        <v>310</v>
      </c>
      <c r="I363" s="7">
        <v>270</v>
      </c>
      <c r="J363" s="7">
        <v>40</v>
      </c>
      <c r="K363" s="15">
        <f>配布リスト!K363:K1452</f>
        <v>0</v>
      </c>
      <c r="L363" s="15"/>
      <c r="M363" s="22"/>
    </row>
    <row r="364" spans="1:13" x14ac:dyDescent="0.15">
      <c r="A364" s="11" t="s">
        <v>345</v>
      </c>
      <c r="B364" s="11">
        <v>411</v>
      </c>
      <c r="C364" s="13">
        <v>350</v>
      </c>
      <c r="D364" s="7" t="s">
        <v>885</v>
      </c>
      <c r="E364" s="7" t="s">
        <v>290</v>
      </c>
      <c r="F364" s="7" t="s">
        <v>1486</v>
      </c>
      <c r="G364" s="7" t="s">
        <v>2534</v>
      </c>
      <c r="H364" s="7">
        <v>330</v>
      </c>
      <c r="I364" s="7">
        <v>160</v>
      </c>
      <c r="J364" s="7">
        <v>170</v>
      </c>
      <c r="K364" s="15">
        <f>配布リスト!K364:K1453</f>
        <v>0</v>
      </c>
      <c r="L364" s="15"/>
      <c r="M364" s="22"/>
    </row>
    <row r="365" spans="1:13" x14ac:dyDescent="0.15">
      <c r="A365" s="11" t="s">
        <v>315</v>
      </c>
      <c r="B365" s="11">
        <v>249</v>
      </c>
      <c r="C365" s="13">
        <v>351</v>
      </c>
      <c r="D365" s="7" t="s">
        <v>885</v>
      </c>
      <c r="E365" s="7" t="s">
        <v>290</v>
      </c>
      <c r="F365" s="7" t="s">
        <v>1456</v>
      </c>
      <c r="G365" s="7" t="s">
        <v>2504</v>
      </c>
      <c r="H365" s="7">
        <v>160</v>
      </c>
      <c r="I365" s="7">
        <v>50</v>
      </c>
      <c r="J365" s="7">
        <v>110</v>
      </c>
      <c r="K365" s="15">
        <f>配布リスト!K365:K1454</f>
        <v>0</v>
      </c>
      <c r="L365" s="15"/>
      <c r="M365" s="22"/>
    </row>
    <row r="366" spans="1:13" x14ac:dyDescent="0.15">
      <c r="A366" s="11" t="s">
        <v>316</v>
      </c>
      <c r="B366" s="11">
        <v>644</v>
      </c>
      <c r="C366" s="13">
        <v>352</v>
      </c>
      <c r="D366" s="7" t="s">
        <v>885</v>
      </c>
      <c r="E366" s="7" t="s">
        <v>290</v>
      </c>
      <c r="F366" s="7" t="s">
        <v>1457</v>
      </c>
      <c r="G366" s="7" t="s">
        <v>2505</v>
      </c>
      <c r="H366" s="7">
        <v>510</v>
      </c>
      <c r="I366" s="7">
        <v>130</v>
      </c>
      <c r="J366" s="7">
        <v>380</v>
      </c>
      <c r="K366" s="15">
        <f>配布リスト!K366:K1455</f>
        <v>0</v>
      </c>
      <c r="L366" s="15"/>
      <c r="M366" s="22"/>
    </row>
    <row r="367" spans="1:13" x14ac:dyDescent="0.15">
      <c r="A367" s="11" t="s">
        <v>317</v>
      </c>
      <c r="B367" s="11">
        <v>570</v>
      </c>
      <c r="C367" s="13">
        <v>353</v>
      </c>
      <c r="D367" s="7" t="s">
        <v>885</v>
      </c>
      <c r="E367" s="7" t="s">
        <v>290</v>
      </c>
      <c r="F367" s="7" t="s">
        <v>1458</v>
      </c>
      <c r="G367" s="7" t="s">
        <v>2506</v>
      </c>
      <c r="H367" s="7">
        <v>420</v>
      </c>
      <c r="I367" s="7">
        <v>50</v>
      </c>
      <c r="J367" s="7">
        <v>370</v>
      </c>
      <c r="K367" s="15">
        <f>配布リスト!K367:K1456</f>
        <v>0</v>
      </c>
      <c r="L367" s="15"/>
      <c r="M367" s="22"/>
    </row>
    <row r="368" spans="1:13" x14ac:dyDescent="0.15">
      <c r="A368" s="11" t="s">
        <v>318</v>
      </c>
      <c r="B368" s="11">
        <v>831</v>
      </c>
      <c r="C368" s="13">
        <v>354</v>
      </c>
      <c r="D368" s="7" t="s">
        <v>885</v>
      </c>
      <c r="E368" s="7" t="s">
        <v>290</v>
      </c>
      <c r="F368" s="7" t="s">
        <v>1459</v>
      </c>
      <c r="G368" s="7" t="s">
        <v>2507</v>
      </c>
      <c r="H368" s="7">
        <v>530</v>
      </c>
      <c r="I368" s="7">
        <v>270</v>
      </c>
      <c r="J368" s="7">
        <v>260</v>
      </c>
      <c r="K368" s="15">
        <f>配布リスト!K368:K1457</f>
        <v>0</v>
      </c>
      <c r="L368" s="15"/>
      <c r="M368" s="22"/>
    </row>
    <row r="369" spans="1:13" x14ac:dyDescent="0.15">
      <c r="A369" s="11" t="s">
        <v>319</v>
      </c>
      <c r="B369" s="11">
        <v>633</v>
      </c>
      <c r="C369" s="13">
        <v>355</v>
      </c>
      <c r="D369" s="7" t="s">
        <v>885</v>
      </c>
      <c r="E369" s="7" t="s">
        <v>290</v>
      </c>
      <c r="F369" s="7" t="s">
        <v>1460</v>
      </c>
      <c r="G369" s="7" t="s">
        <v>2508</v>
      </c>
      <c r="H369" s="7">
        <v>440</v>
      </c>
      <c r="I369" s="7">
        <v>310</v>
      </c>
      <c r="J369" s="7">
        <v>130</v>
      </c>
      <c r="K369" s="15">
        <f>配布リスト!K369:K1458</f>
        <v>0</v>
      </c>
      <c r="L369" s="15"/>
      <c r="M369" s="22"/>
    </row>
    <row r="370" spans="1:13" x14ac:dyDescent="0.15">
      <c r="A370" s="11" t="s">
        <v>320</v>
      </c>
      <c r="B370" s="11">
        <v>381</v>
      </c>
      <c r="C370" s="13">
        <v>356</v>
      </c>
      <c r="D370" s="7" t="s">
        <v>885</v>
      </c>
      <c r="E370" s="7" t="s">
        <v>290</v>
      </c>
      <c r="F370" s="7" t="s">
        <v>1461</v>
      </c>
      <c r="G370" s="7" t="s">
        <v>2509</v>
      </c>
      <c r="H370" s="7">
        <v>120</v>
      </c>
      <c r="I370" s="7">
        <v>90</v>
      </c>
      <c r="J370" s="7">
        <v>30</v>
      </c>
      <c r="K370" s="15">
        <f>配布リスト!K370:K1459</f>
        <v>0</v>
      </c>
      <c r="L370" s="15"/>
      <c r="M370" s="22"/>
    </row>
    <row r="371" spans="1:13" x14ac:dyDescent="0.15">
      <c r="A371" s="11" t="s">
        <v>321</v>
      </c>
      <c r="B371" s="11">
        <v>285</v>
      </c>
      <c r="C371" s="13">
        <v>357</v>
      </c>
      <c r="D371" s="7" t="s">
        <v>885</v>
      </c>
      <c r="E371" s="7" t="s">
        <v>290</v>
      </c>
      <c r="F371" s="7" t="s">
        <v>1462</v>
      </c>
      <c r="G371" s="7" t="s">
        <v>2510</v>
      </c>
      <c r="H371" s="7">
        <v>210</v>
      </c>
      <c r="I371" s="7">
        <v>90</v>
      </c>
      <c r="J371" s="7">
        <v>120</v>
      </c>
      <c r="K371" s="15">
        <f>配布リスト!K371:K1460</f>
        <v>0</v>
      </c>
      <c r="L371" s="15"/>
      <c r="M371" s="22"/>
    </row>
    <row r="372" spans="1:13" x14ac:dyDescent="0.15">
      <c r="A372" s="11" t="s">
        <v>368</v>
      </c>
      <c r="B372" s="11">
        <v>228</v>
      </c>
      <c r="C372" s="13">
        <v>358</v>
      </c>
      <c r="D372" s="7" t="s">
        <v>886</v>
      </c>
      <c r="E372" s="7" t="s">
        <v>290</v>
      </c>
      <c r="F372" s="7" t="s">
        <v>1507</v>
      </c>
      <c r="G372" s="7" t="s">
        <v>2554</v>
      </c>
      <c r="H372" s="7">
        <v>160</v>
      </c>
      <c r="I372" s="7">
        <v>160</v>
      </c>
      <c r="J372" s="7">
        <v>0</v>
      </c>
      <c r="K372" s="15">
        <f>配布リスト!K372:K1461</f>
        <v>0</v>
      </c>
      <c r="L372" s="15"/>
      <c r="M372" s="22"/>
    </row>
    <row r="373" spans="1:13" x14ac:dyDescent="0.15">
      <c r="A373" s="11" t="s">
        <v>369</v>
      </c>
      <c r="B373" s="11">
        <v>586</v>
      </c>
      <c r="C373" s="13">
        <v>359</v>
      </c>
      <c r="D373" s="7" t="s">
        <v>886</v>
      </c>
      <c r="E373" s="7" t="s">
        <v>290</v>
      </c>
      <c r="F373" s="7" t="s">
        <v>1508</v>
      </c>
      <c r="G373" s="7" t="s">
        <v>2555</v>
      </c>
      <c r="H373" s="7">
        <v>450</v>
      </c>
      <c r="I373" s="7">
        <v>450</v>
      </c>
      <c r="J373" s="7">
        <v>0</v>
      </c>
      <c r="K373" s="15">
        <f>配布リスト!K373:K1462</f>
        <v>0</v>
      </c>
      <c r="L373" s="15"/>
      <c r="M373" s="22"/>
    </row>
    <row r="374" spans="1:13" x14ac:dyDescent="0.15">
      <c r="A374" s="11" t="s">
        <v>370</v>
      </c>
      <c r="B374" s="11">
        <v>767</v>
      </c>
      <c r="C374" s="13">
        <v>360</v>
      </c>
      <c r="D374" s="7" t="s">
        <v>886</v>
      </c>
      <c r="E374" s="7" t="s">
        <v>290</v>
      </c>
      <c r="F374" s="7" t="s">
        <v>1509</v>
      </c>
      <c r="G374" s="7" t="s">
        <v>2556</v>
      </c>
      <c r="H374" s="7">
        <v>550</v>
      </c>
      <c r="I374" s="7">
        <v>360</v>
      </c>
      <c r="J374" s="7">
        <v>190</v>
      </c>
      <c r="K374" s="15">
        <f>配布リスト!K374:K1463</f>
        <v>0</v>
      </c>
      <c r="L374" s="15"/>
      <c r="M374" s="22"/>
    </row>
    <row r="375" spans="1:13" x14ac:dyDescent="0.15">
      <c r="A375" s="11" t="s">
        <v>371</v>
      </c>
      <c r="B375" s="11">
        <v>1156</v>
      </c>
      <c r="C375" s="13">
        <v>361</v>
      </c>
      <c r="D375" s="7" t="s">
        <v>886</v>
      </c>
      <c r="E375" s="7" t="s">
        <v>290</v>
      </c>
      <c r="F375" s="7" t="s">
        <v>1510</v>
      </c>
      <c r="G375" s="7" t="s">
        <v>2557</v>
      </c>
      <c r="H375" s="7">
        <v>880</v>
      </c>
      <c r="I375" s="7">
        <v>110</v>
      </c>
      <c r="J375" s="7">
        <v>770</v>
      </c>
      <c r="K375" s="15">
        <f>配布リスト!K375:K1464</f>
        <v>0</v>
      </c>
      <c r="L375" s="15"/>
      <c r="M375" s="22"/>
    </row>
    <row r="376" spans="1:13" x14ac:dyDescent="0.15">
      <c r="A376" s="11" t="s">
        <v>372</v>
      </c>
      <c r="B376" s="11">
        <v>647</v>
      </c>
      <c r="C376" s="13">
        <v>362</v>
      </c>
      <c r="D376" s="7" t="s">
        <v>886</v>
      </c>
      <c r="E376" s="7" t="s">
        <v>290</v>
      </c>
      <c r="F376" s="7" t="s">
        <v>1511</v>
      </c>
      <c r="G376" s="7" t="s">
        <v>2558</v>
      </c>
      <c r="H376" s="7">
        <v>420</v>
      </c>
      <c r="I376" s="7">
        <v>130</v>
      </c>
      <c r="J376" s="7">
        <v>290</v>
      </c>
      <c r="K376" s="15">
        <f>配布リスト!K376:K1465</f>
        <v>0</v>
      </c>
      <c r="L376" s="15"/>
      <c r="M376" s="22"/>
    </row>
    <row r="377" spans="1:13" x14ac:dyDescent="0.15">
      <c r="A377" s="11" t="s">
        <v>373</v>
      </c>
      <c r="B377" s="11">
        <v>976</v>
      </c>
      <c r="C377" s="13">
        <v>363</v>
      </c>
      <c r="D377" s="7" t="s">
        <v>886</v>
      </c>
      <c r="E377" s="7" t="s">
        <v>290</v>
      </c>
      <c r="F377" s="7" t="s">
        <v>1512</v>
      </c>
      <c r="G377" s="7" t="s">
        <v>2559</v>
      </c>
      <c r="H377" s="7">
        <v>700</v>
      </c>
      <c r="I377" s="7">
        <v>440</v>
      </c>
      <c r="J377" s="7">
        <v>260</v>
      </c>
      <c r="K377" s="15">
        <f>配布リスト!K377:K1466</f>
        <v>0</v>
      </c>
      <c r="L377" s="15"/>
      <c r="M377" s="22"/>
    </row>
    <row r="378" spans="1:13" x14ac:dyDescent="0.15">
      <c r="A378" s="11" t="s">
        <v>355</v>
      </c>
      <c r="B378" s="11">
        <v>647</v>
      </c>
      <c r="C378" s="13">
        <v>364</v>
      </c>
      <c r="D378" s="7" t="s">
        <v>885</v>
      </c>
      <c r="E378" s="7" t="s">
        <v>290</v>
      </c>
      <c r="F378" s="7" t="s">
        <v>1496</v>
      </c>
      <c r="G378" s="7" t="s">
        <v>2544</v>
      </c>
      <c r="H378" s="7">
        <v>550</v>
      </c>
      <c r="I378" s="7">
        <v>0</v>
      </c>
      <c r="J378" s="7">
        <v>550</v>
      </c>
      <c r="K378" s="15">
        <f>配布リスト!K378:K1467</f>
        <v>0</v>
      </c>
      <c r="L378" s="15"/>
      <c r="M378" s="22"/>
    </row>
    <row r="379" spans="1:13" x14ac:dyDescent="0.15">
      <c r="A379" s="11" t="s">
        <v>354</v>
      </c>
      <c r="B379" s="11">
        <v>1244</v>
      </c>
      <c r="C379" s="13">
        <v>365</v>
      </c>
      <c r="D379" s="7" t="s">
        <v>885</v>
      </c>
      <c r="E379" s="7" t="s">
        <v>290</v>
      </c>
      <c r="F379" s="7" t="s">
        <v>1495</v>
      </c>
      <c r="G379" s="7" t="s">
        <v>2543</v>
      </c>
      <c r="H379" s="7">
        <v>900</v>
      </c>
      <c r="I379" s="7">
        <v>0</v>
      </c>
      <c r="J379" s="7">
        <v>900</v>
      </c>
      <c r="K379" s="15">
        <f>配布リスト!K379:K1468</f>
        <v>0</v>
      </c>
      <c r="L379" s="15"/>
      <c r="M379" s="22"/>
    </row>
    <row r="380" spans="1:13" x14ac:dyDescent="0.15">
      <c r="A380" s="11" t="s">
        <v>394</v>
      </c>
      <c r="B380" s="11">
        <v>478</v>
      </c>
      <c r="C380" s="13">
        <v>366</v>
      </c>
      <c r="D380" s="7" t="s">
        <v>887</v>
      </c>
      <c r="E380" s="7" t="s">
        <v>290</v>
      </c>
      <c r="F380" s="7" t="s">
        <v>1533</v>
      </c>
      <c r="G380" s="7" t="s">
        <v>2580</v>
      </c>
      <c r="H380" s="7">
        <v>400</v>
      </c>
      <c r="I380" s="7">
        <v>150</v>
      </c>
      <c r="J380" s="7">
        <v>250</v>
      </c>
      <c r="K380" s="15">
        <f>配布リスト!K380:K1469</f>
        <v>0</v>
      </c>
      <c r="L380" s="15"/>
      <c r="M380" s="22"/>
    </row>
    <row r="381" spans="1:13" x14ac:dyDescent="0.15">
      <c r="A381" s="11" t="s">
        <v>395</v>
      </c>
      <c r="B381" s="11">
        <v>465</v>
      </c>
      <c r="C381" s="13">
        <v>367</v>
      </c>
      <c r="D381" s="7" t="s">
        <v>887</v>
      </c>
      <c r="E381" s="7" t="s">
        <v>290</v>
      </c>
      <c r="F381" s="7" t="s">
        <v>1534</v>
      </c>
      <c r="G381" s="7" t="s">
        <v>2581</v>
      </c>
      <c r="H381" s="7">
        <v>370</v>
      </c>
      <c r="I381" s="7">
        <v>250</v>
      </c>
      <c r="J381" s="7">
        <v>120</v>
      </c>
      <c r="K381" s="15">
        <f>配布リスト!K381:K1470</f>
        <v>0</v>
      </c>
      <c r="L381" s="15"/>
      <c r="M381" s="22"/>
    </row>
    <row r="382" spans="1:13" x14ac:dyDescent="0.15">
      <c r="A382" s="11" t="s">
        <v>396</v>
      </c>
      <c r="B382" s="11">
        <v>565</v>
      </c>
      <c r="C382" s="13">
        <v>368</v>
      </c>
      <c r="D382" s="7" t="s">
        <v>887</v>
      </c>
      <c r="E382" s="7" t="s">
        <v>290</v>
      </c>
      <c r="F382" s="7" t="s">
        <v>1535</v>
      </c>
      <c r="G382" s="7" t="s">
        <v>2582</v>
      </c>
      <c r="H382" s="7">
        <v>500</v>
      </c>
      <c r="I382" s="7">
        <v>310</v>
      </c>
      <c r="J382" s="7">
        <v>190</v>
      </c>
      <c r="K382" s="15">
        <f>配布リスト!K382:K1471</f>
        <v>0</v>
      </c>
      <c r="L382" s="15"/>
      <c r="M382" s="22"/>
    </row>
    <row r="383" spans="1:13" x14ac:dyDescent="0.15">
      <c r="A383" s="11" t="s">
        <v>397</v>
      </c>
      <c r="B383" s="11">
        <v>7</v>
      </c>
      <c r="C383" s="13">
        <v>369</v>
      </c>
      <c r="D383" s="7" t="s">
        <v>887</v>
      </c>
      <c r="E383" s="7" t="s">
        <v>290</v>
      </c>
      <c r="F383" s="7" t="s">
        <v>1536</v>
      </c>
      <c r="G383" s="7" t="s">
        <v>2583</v>
      </c>
      <c r="H383" s="7">
        <v>5</v>
      </c>
      <c r="I383" s="7">
        <v>5</v>
      </c>
      <c r="J383" s="7">
        <v>0</v>
      </c>
      <c r="K383" s="15">
        <f>配布リスト!K383:K1472</f>
        <v>0</v>
      </c>
      <c r="L383" s="15"/>
      <c r="M383" s="22"/>
    </row>
    <row r="384" spans="1:13" x14ac:dyDescent="0.15">
      <c r="A384" s="11" t="s">
        <v>398</v>
      </c>
      <c r="B384" s="11">
        <v>17</v>
      </c>
      <c r="C384" s="13">
        <v>370</v>
      </c>
      <c r="D384" s="7" t="s">
        <v>887</v>
      </c>
      <c r="E384" s="7" t="s">
        <v>290</v>
      </c>
      <c r="F384" s="7" t="s">
        <v>1537</v>
      </c>
      <c r="G384" s="7" t="s">
        <v>2584</v>
      </c>
      <c r="H384" s="7">
        <v>20</v>
      </c>
      <c r="I384" s="7">
        <v>5</v>
      </c>
      <c r="J384" s="7">
        <v>15</v>
      </c>
      <c r="K384" s="15">
        <f>配布リスト!K384:K1473</f>
        <v>0</v>
      </c>
      <c r="L384" s="15"/>
      <c r="M384" s="22"/>
    </row>
    <row r="385" spans="1:13" x14ac:dyDescent="0.15">
      <c r="A385" s="11" t="s">
        <v>399</v>
      </c>
      <c r="B385" s="11">
        <v>66</v>
      </c>
      <c r="C385" s="13">
        <v>371</v>
      </c>
      <c r="D385" s="7" t="s">
        <v>887</v>
      </c>
      <c r="E385" s="7" t="s">
        <v>290</v>
      </c>
      <c r="F385" s="7" t="s">
        <v>1538</v>
      </c>
      <c r="G385" s="7" t="s">
        <v>2585</v>
      </c>
      <c r="H385" s="7">
        <v>50</v>
      </c>
      <c r="I385" s="7">
        <v>25</v>
      </c>
      <c r="J385" s="7">
        <v>25</v>
      </c>
      <c r="K385" s="15">
        <f>配布リスト!K385:K1474</f>
        <v>0</v>
      </c>
      <c r="L385" s="15"/>
      <c r="M385" s="22"/>
    </row>
    <row r="386" spans="1:13" x14ac:dyDescent="0.15">
      <c r="A386" s="11" t="s">
        <v>400</v>
      </c>
      <c r="B386" s="11">
        <v>0</v>
      </c>
      <c r="C386" s="13">
        <v>372</v>
      </c>
      <c r="D386" s="7" t="s">
        <v>887</v>
      </c>
      <c r="E386" s="7" t="s">
        <v>290</v>
      </c>
      <c r="F386" s="7" t="s">
        <v>1539</v>
      </c>
      <c r="G386" s="7" t="s">
        <v>2586</v>
      </c>
      <c r="H386" s="7">
        <v>0</v>
      </c>
      <c r="I386" s="7">
        <v>0</v>
      </c>
      <c r="J386" s="7">
        <v>0</v>
      </c>
      <c r="K386" s="15">
        <f>配布リスト!K386:K1475</f>
        <v>0</v>
      </c>
      <c r="L386" s="15"/>
      <c r="M386" s="22"/>
    </row>
    <row r="387" spans="1:13" x14ac:dyDescent="0.15">
      <c r="A387" s="11" t="s">
        <v>401</v>
      </c>
      <c r="B387" s="11">
        <v>837</v>
      </c>
      <c r="C387" s="13">
        <v>373</v>
      </c>
      <c r="D387" s="7" t="s">
        <v>887</v>
      </c>
      <c r="E387" s="7" t="s">
        <v>290</v>
      </c>
      <c r="F387" s="7" t="s">
        <v>1540</v>
      </c>
      <c r="G387" s="7" t="s">
        <v>2587</v>
      </c>
      <c r="H387" s="7">
        <v>600</v>
      </c>
      <c r="I387" s="7">
        <v>280</v>
      </c>
      <c r="J387" s="7">
        <v>320</v>
      </c>
      <c r="K387" s="15">
        <f>配布リスト!K387:K1476</f>
        <v>0</v>
      </c>
      <c r="L387" s="15"/>
      <c r="M387" s="22"/>
    </row>
    <row r="388" spans="1:13" x14ac:dyDescent="0.15">
      <c r="A388" s="11" t="s">
        <v>322</v>
      </c>
      <c r="B388" s="11">
        <v>711</v>
      </c>
      <c r="C388" s="13">
        <v>374</v>
      </c>
      <c r="D388" s="7" t="s">
        <v>885</v>
      </c>
      <c r="E388" s="7" t="s">
        <v>290</v>
      </c>
      <c r="F388" s="7" t="s">
        <v>1463</v>
      </c>
      <c r="G388" s="7" t="s">
        <v>2511</v>
      </c>
      <c r="H388" s="7">
        <v>350</v>
      </c>
      <c r="I388" s="7">
        <v>160</v>
      </c>
      <c r="J388" s="7">
        <v>190</v>
      </c>
      <c r="K388" s="15">
        <f>配布リスト!K388:K1477</f>
        <v>0</v>
      </c>
      <c r="L388" s="15"/>
      <c r="M388" s="22"/>
    </row>
    <row r="389" spans="1:13" x14ac:dyDescent="0.15">
      <c r="A389" s="11" t="s">
        <v>323</v>
      </c>
      <c r="B389" s="11">
        <v>962</v>
      </c>
      <c r="C389" s="13">
        <v>375</v>
      </c>
      <c r="D389" s="7" t="s">
        <v>885</v>
      </c>
      <c r="E389" s="7" t="s">
        <v>290</v>
      </c>
      <c r="F389" s="7" t="s">
        <v>1464</v>
      </c>
      <c r="G389" s="7" t="s">
        <v>2512</v>
      </c>
      <c r="H389" s="7">
        <v>600</v>
      </c>
      <c r="I389" s="7">
        <v>180</v>
      </c>
      <c r="J389" s="7">
        <v>420</v>
      </c>
      <c r="K389" s="15">
        <f>配布リスト!K389:K1478</f>
        <v>0</v>
      </c>
      <c r="L389" s="15"/>
      <c r="M389" s="22"/>
    </row>
    <row r="390" spans="1:13" x14ac:dyDescent="0.15">
      <c r="A390" s="11" t="s">
        <v>324</v>
      </c>
      <c r="B390" s="11">
        <v>1172</v>
      </c>
      <c r="C390" s="13">
        <v>376</v>
      </c>
      <c r="D390" s="7" t="s">
        <v>885</v>
      </c>
      <c r="E390" s="7" t="s">
        <v>290</v>
      </c>
      <c r="F390" s="7" t="s">
        <v>1465</v>
      </c>
      <c r="G390" s="7" t="s">
        <v>2513</v>
      </c>
      <c r="H390" s="7">
        <v>570</v>
      </c>
      <c r="I390" s="7">
        <v>240</v>
      </c>
      <c r="J390" s="7">
        <v>330</v>
      </c>
      <c r="K390" s="15">
        <f>配布リスト!K390:K1479</f>
        <v>0</v>
      </c>
      <c r="L390" s="15"/>
      <c r="M390" s="22"/>
    </row>
    <row r="391" spans="1:13" x14ac:dyDescent="0.15">
      <c r="A391" s="11" t="s">
        <v>325</v>
      </c>
      <c r="B391" s="11">
        <v>764</v>
      </c>
      <c r="C391" s="13">
        <v>377</v>
      </c>
      <c r="D391" s="7" t="s">
        <v>885</v>
      </c>
      <c r="E391" s="7" t="s">
        <v>290</v>
      </c>
      <c r="F391" s="7" t="s">
        <v>1466</v>
      </c>
      <c r="G391" s="7" t="s">
        <v>2514</v>
      </c>
      <c r="H391" s="7">
        <v>460</v>
      </c>
      <c r="I391" s="7">
        <v>120</v>
      </c>
      <c r="J391" s="7">
        <v>340</v>
      </c>
      <c r="K391" s="15">
        <f>配布リスト!K391:K1480</f>
        <v>0</v>
      </c>
      <c r="L391" s="15"/>
      <c r="M391" s="22"/>
    </row>
    <row r="392" spans="1:13" x14ac:dyDescent="0.15">
      <c r="A392" s="11" t="s">
        <v>326</v>
      </c>
      <c r="B392" s="11">
        <v>423</v>
      </c>
      <c r="C392" s="13">
        <v>378</v>
      </c>
      <c r="D392" s="7" t="s">
        <v>885</v>
      </c>
      <c r="E392" s="7" t="s">
        <v>290</v>
      </c>
      <c r="F392" s="7" t="s">
        <v>1467</v>
      </c>
      <c r="G392" s="7" t="s">
        <v>2515</v>
      </c>
      <c r="H392" s="7">
        <v>260</v>
      </c>
      <c r="I392" s="7">
        <v>40</v>
      </c>
      <c r="J392" s="7">
        <v>220</v>
      </c>
      <c r="K392" s="15">
        <f>配布リスト!K392:K1481</f>
        <v>0</v>
      </c>
      <c r="L392" s="15"/>
      <c r="M392" s="22"/>
    </row>
    <row r="393" spans="1:13" x14ac:dyDescent="0.15">
      <c r="A393" s="11" t="s">
        <v>327</v>
      </c>
      <c r="B393" s="11">
        <v>1040</v>
      </c>
      <c r="C393" s="13">
        <v>379</v>
      </c>
      <c r="D393" s="7" t="s">
        <v>885</v>
      </c>
      <c r="E393" s="7" t="s">
        <v>290</v>
      </c>
      <c r="F393" s="7" t="s">
        <v>1468</v>
      </c>
      <c r="G393" s="7" t="s">
        <v>2516</v>
      </c>
      <c r="H393" s="7">
        <v>640</v>
      </c>
      <c r="I393" s="7">
        <v>220</v>
      </c>
      <c r="J393" s="7">
        <v>420</v>
      </c>
      <c r="K393" s="15">
        <f>配布リスト!K393:K1482</f>
        <v>0</v>
      </c>
      <c r="L393" s="15"/>
      <c r="M393" s="22"/>
    </row>
    <row r="394" spans="1:13" x14ac:dyDescent="0.15">
      <c r="A394" s="11" t="s">
        <v>367</v>
      </c>
      <c r="B394" s="11">
        <v>1394</v>
      </c>
      <c r="C394" s="13">
        <v>380</v>
      </c>
      <c r="D394" s="7" t="s">
        <v>885</v>
      </c>
      <c r="E394" s="7" t="s">
        <v>290</v>
      </c>
      <c r="F394" s="7" t="s">
        <v>1506</v>
      </c>
      <c r="G394" s="7" t="s">
        <v>2553</v>
      </c>
      <c r="H394" s="7">
        <v>1010</v>
      </c>
      <c r="I394" s="7">
        <v>130</v>
      </c>
      <c r="J394" s="7">
        <v>880</v>
      </c>
      <c r="K394" s="15">
        <f>配布リスト!K394:K1483</f>
        <v>0</v>
      </c>
      <c r="L394" s="15"/>
      <c r="M394" s="22"/>
    </row>
    <row r="395" spans="1:13" x14ac:dyDescent="0.15">
      <c r="A395" s="11" t="s">
        <v>389</v>
      </c>
      <c r="B395" s="11">
        <v>718</v>
      </c>
      <c r="C395" s="13">
        <v>381</v>
      </c>
      <c r="D395" s="7" t="s">
        <v>886</v>
      </c>
      <c r="E395" s="7" t="s">
        <v>290</v>
      </c>
      <c r="F395" s="7" t="s">
        <v>1528</v>
      </c>
      <c r="G395" s="7" t="s">
        <v>2575</v>
      </c>
      <c r="H395" s="7">
        <v>610</v>
      </c>
      <c r="I395" s="7">
        <v>130</v>
      </c>
      <c r="J395" s="7">
        <v>480</v>
      </c>
      <c r="K395" s="15">
        <f>配布リスト!K395:K1484</f>
        <v>0</v>
      </c>
      <c r="L395" s="15"/>
      <c r="M395" s="22"/>
    </row>
    <row r="396" spans="1:13" x14ac:dyDescent="0.15">
      <c r="A396" s="11" t="s">
        <v>390</v>
      </c>
      <c r="B396" s="11">
        <v>1146</v>
      </c>
      <c r="C396" s="13">
        <v>382</v>
      </c>
      <c r="D396" s="7" t="s">
        <v>886</v>
      </c>
      <c r="E396" s="7" t="s">
        <v>290</v>
      </c>
      <c r="F396" s="7" t="s">
        <v>1529</v>
      </c>
      <c r="G396" s="7" t="s">
        <v>2576</v>
      </c>
      <c r="H396" s="7">
        <v>750</v>
      </c>
      <c r="I396" s="7">
        <v>560</v>
      </c>
      <c r="J396" s="7">
        <v>190</v>
      </c>
      <c r="K396" s="15">
        <f>配布リスト!K396:K1485</f>
        <v>0</v>
      </c>
      <c r="L396" s="15"/>
      <c r="M396" s="22"/>
    </row>
    <row r="397" spans="1:13" x14ac:dyDescent="0.15">
      <c r="A397" s="11" t="s">
        <v>391</v>
      </c>
      <c r="B397" s="11">
        <v>990</v>
      </c>
      <c r="C397" s="13">
        <v>383</v>
      </c>
      <c r="D397" s="7" t="s">
        <v>886</v>
      </c>
      <c r="E397" s="7" t="s">
        <v>290</v>
      </c>
      <c r="F397" s="7" t="s">
        <v>1530</v>
      </c>
      <c r="G397" s="7" t="s">
        <v>2577</v>
      </c>
      <c r="H397" s="7">
        <v>610</v>
      </c>
      <c r="I397" s="7">
        <v>340</v>
      </c>
      <c r="J397" s="7">
        <v>270</v>
      </c>
      <c r="K397" s="15">
        <f>配布リスト!K397:K1486</f>
        <v>0</v>
      </c>
      <c r="L397" s="15"/>
      <c r="M397" s="22"/>
    </row>
    <row r="398" spans="1:13" x14ac:dyDescent="0.15">
      <c r="A398" s="11" t="s">
        <v>392</v>
      </c>
      <c r="B398" s="11">
        <v>612</v>
      </c>
      <c r="C398" s="13">
        <v>384</v>
      </c>
      <c r="D398" s="7" t="s">
        <v>886</v>
      </c>
      <c r="E398" s="7" t="s">
        <v>290</v>
      </c>
      <c r="F398" s="7" t="s">
        <v>1531</v>
      </c>
      <c r="G398" s="7" t="s">
        <v>2578</v>
      </c>
      <c r="H398" s="7">
        <v>430</v>
      </c>
      <c r="I398" s="7">
        <v>190</v>
      </c>
      <c r="J398" s="7">
        <v>240</v>
      </c>
      <c r="K398" s="15">
        <f>配布リスト!K398:K1487</f>
        <v>0</v>
      </c>
      <c r="L398" s="15"/>
      <c r="M398" s="22"/>
    </row>
    <row r="399" spans="1:13" x14ac:dyDescent="0.15">
      <c r="A399" s="11" t="s">
        <v>393</v>
      </c>
      <c r="B399" s="11">
        <v>555</v>
      </c>
      <c r="C399" s="13">
        <v>385</v>
      </c>
      <c r="D399" s="7" t="s">
        <v>886</v>
      </c>
      <c r="E399" s="7" t="s">
        <v>290</v>
      </c>
      <c r="F399" s="7" t="s">
        <v>1532</v>
      </c>
      <c r="G399" s="7" t="s">
        <v>2579</v>
      </c>
      <c r="H399" s="7">
        <v>390</v>
      </c>
      <c r="I399" s="7">
        <v>290</v>
      </c>
      <c r="J399" s="7">
        <v>100</v>
      </c>
      <c r="K399" s="15">
        <f>配布リスト!K399:K1488</f>
        <v>0</v>
      </c>
      <c r="L399" s="15"/>
      <c r="M399" s="22"/>
    </row>
    <row r="400" spans="1:13" x14ac:dyDescent="0.15">
      <c r="A400" s="11" t="s">
        <v>374</v>
      </c>
      <c r="B400" s="11">
        <v>1087</v>
      </c>
      <c r="C400" s="13">
        <v>386</v>
      </c>
      <c r="D400" s="7" t="s">
        <v>886</v>
      </c>
      <c r="E400" s="7" t="s">
        <v>290</v>
      </c>
      <c r="F400" s="7" t="s">
        <v>1513</v>
      </c>
      <c r="G400" s="7" t="s">
        <v>2560</v>
      </c>
      <c r="H400" s="7">
        <v>740</v>
      </c>
      <c r="I400" s="7">
        <v>480</v>
      </c>
      <c r="J400" s="7">
        <v>260</v>
      </c>
      <c r="K400" s="15">
        <f>配布リスト!K400:K1489</f>
        <v>0</v>
      </c>
      <c r="L400" s="15"/>
      <c r="M400" s="22"/>
    </row>
    <row r="401" spans="1:13" x14ac:dyDescent="0.15">
      <c r="A401" s="11" t="s">
        <v>375</v>
      </c>
      <c r="B401" s="11">
        <v>1315</v>
      </c>
      <c r="C401" s="13">
        <v>387</v>
      </c>
      <c r="D401" s="7" t="s">
        <v>886</v>
      </c>
      <c r="E401" s="7" t="s">
        <v>290</v>
      </c>
      <c r="F401" s="7" t="s">
        <v>1514</v>
      </c>
      <c r="G401" s="7" t="s">
        <v>2561</v>
      </c>
      <c r="H401" s="7">
        <v>960</v>
      </c>
      <c r="I401" s="7">
        <v>750</v>
      </c>
      <c r="J401" s="7">
        <v>210</v>
      </c>
      <c r="K401" s="15">
        <f>配布リスト!K401:K1490</f>
        <v>0</v>
      </c>
      <c r="L401" s="15"/>
      <c r="M401" s="22"/>
    </row>
    <row r="402" spans="1:13" x14ac:dyDescent="0.15">
      <c r="A402" s="11" t="s">
        <v>376</v>
      </c>
      <c r="B402" s="11">
        <v>641</v>
      </c>
      <c r="C402" s="13">
        <v>388</v>
      </c>
      <c r="D402" s="7" t="s">
        <v>886</v>
      </c>
      <c r="E402" s="7" t="s">
        <v>290</v>
      </c>
      <c r="F402" s="7" t="s">
        <v>1515</v>
      </c>
      <c r="G402" s="7" t="s">
        <v>2562</v>
      </c>
      <c r="H402" s="7">
        <v>550</v>
      </c>
      <c r="I402" s="7">
        <v>190</v>
      </c>
      <c r="J402" s="7">
        <v>360</v>
      </c>
      <c r="K402" s="15">
        <f>配布リスト!K402:K1491</f>
        <v>0</v>
      </c>
      <c r="L402" s="15"/>
      <c r="M402" s="22"/>
    </row>
    <row r="403" spans="1:13" x14ac:dyDescent="0.15">
      <c r="A403" s="11" t="s">
        <v>377</v>
      </c>
      <c r="B403" s="11">
        <v>748</v>
      </c>
      <c r="C403" s="13">
        <v>389</v>
      </c>
      <c r="D403" s="7" t="s">
        <v>886</v>
      </c>
      <c r="E403" s="7" t="s">
        <v>290</v>
      </c>
      <c r="F403" s="7" t="s">
        <v>1516</v>
      </c>
      <c r="G403" s="7" t="s">
        <v>2563</v>
      </c>
      <c r="H403" s="7">
        <v>540</v>
      </c>
      <c r="I403" s="7">
        <v>160</v>
      </c>
      <c r="J403" s="7">
        <v>380</v>
      </c>
      <c r="K403" s="15">
        <f>配布リスト!K403:K1492</f>
        <v>0</v>
      </c>
      <c r="L403" s="15"/>
      <c r="M403" s="22"/>
    </row>
    <row r="404" spans="1:13" x14ac:dyDescent="0.15">
      <c r="A404" s="11" t="s">
        <v>378</v>
      </c>
      <c r="B404" s="11">
        <v>1379</v>
      </c>
      <c r="C404" s="13">
        <v>390</v>
      </c>
      <c r="D404" s="7" t="s">
        <v>886</v>
      </c>
      <c r="E404" s="7" t="s">
        <v>290</v>
      </c>
      <c r="F404" s="7" t="s">
        <v>1517</v>
      </c>
      <c r="G404" s="7" t="s">
        <v>2564</v>
      </c>
      <c r="H404" s="7">
        <v>1060</v>
      </c>
      <c r="I404" s="7">
        <v>460</v>
      </c>
      <c r="J404" s="7">
        <v>600</v>
      </c>
      <c r="K404" s="15">
        <f>配布リスト!K404:K1493</f>
        <v>0</v>
      </c>
      <c r="L404" s="15"/>
      <c r="M404" s="22"/>
    </row>
    <row r="405" spans="1:13" x14ac:dyDescent="0.15">
      <c r="A405" s="11" t="s">
        <v>379</v>
      </c>
      <c r="B405" s="11">
        <v>762</v>
      </c>
      <c r="C405" s="13">
        <v>391</v>
      </c>
      <c r="D405" s="7" t="s">
        <v>886</v>
      </c>
      <c r="E405" s="7" t="s">
        <v>290</v>
      </c>
      <c r="F405" s="7" t="s">
        <v>1518</v>
      </c>
      <c r="G405" s="7" t="s">
        <v>2565</v>
      </c>
      <c r="H405" s="7">
        <v>440</v>
      </c>
      <c r="I405" s="7">
        <v>180</v>
      </c>
      <c r="J405" s="7">
        <v>260</v>
      </c>
      <c r="K405" s="15">
        <f>配布リスト!K405:K1494</f>
        <v>0</v>
      </c>
      <c r="L405" s="15"/>
      <c r="M405" s="22"/>
    </row>
    <row r="406" spans="1:13" x14ac:dyDescent="0.15">
      <c r="A406" s="11" t="s">
        <v>380</v>
      </c>
      <c r="B406" s="11">
        <v>650</v>
      </c>
      <c r="C406" s="13">
        <v>392</v>
      </c>
      <c r="D406" s="7" t="s">
        <v>886</v>
      </c>
      <c r="E406" s="7" t="s">
        <v>290</v>
      </c>
      <c r="F406" s="7" t="s">
        <v>1519</v>
      </c>
      <c r="G406" s="7" t="s">
        <v>2566</v>
      </c>
      <c r="H406" s="7">
        <v>390</v>
      </c>
      <c r="I406" s="7">
        <v>160</v>
      </c>
      <c r="J406" s="7">
        <v>230</v>
      </c>
      <c r="K406" s="15">
        <f>配布リスト!K406:K1495</f>
        <v>0</v>
      </c>
      <c r="L406" s="15"/>
      <c r="M406" s="22"/>
    </row>
    <row r="407" spans="1:13" x14ac:dyDescent="0.15">
      <c r="A407" s="11" t="s">
        <v>381</v>
      </c>
      <c r="B407" s="11">
        <v>514</v>
      </c>
      <c r="C407" s="13">
        <v>393</v>
      </c>
      <c r="D407" s="7" t="s">
        <v>886</v>
      </c>
      <c r="E407" s="7" t="s">
        <v>290</v>
      </c>
      <c r="F407" s="7" t="s">
        <v>1520</v>
      </c>
      <c r="G407" s="7" t="s">
        <v>2567</v>
      </c>
      <c r="H407" s="7">
        <v>330</v>
      </c>
      <c r="I407" s="7">
        <v>170</v>
      </c>
      <c r="J407" s="7">
        <v>160</v>
      </c>
      <c r="K407" s="15">
        <f>配布リスト!K407:K1496</f>
        <v>0</v>
      </c>
      <c r="L407" s="15"/>
      <c r="M407" s="22"/>
    </row>
    <row r="408" spans="1:13" x14ac:dyDescent="0.15">
      <c r="A408" s="11" t="s">
        <v>382</v>
      </c>
      <c r="B408" s="11">
        <v>633</v>
      </c>
      <c r="C408" s="13">
        <v>394</v>
      </c>
      <c r="D408" s="7" t="s">
        <v>886</v>
      </c>
      <c r="E408" s="7" t="s">
        <v>290</v>
      </c>
      <c r="F408" s="7" t="s">
        <v>1521</v>
      </c>
      <c r="G408" s="7" t="s">
        <v>2568</v>
      </c>
      <c r="H408" s="7">
        <v>390</v>
      </c>
      <c r="I408" s="7">
        <v>280</v>
      </c>
      <c r="J408" s="7">
        <v>110</v>
      </c>
      <c r="K408" s="15">
        <f>配布リスト!K408:K1497</f>
        <v>0</v>
      </c>
      <c r="L408" s="15"/>
      <c r="M408" s="22"/>
    </row>
    <row r="409" spans="1:13" x14ac:dyDescent="0.15">
      <c r="A409" s="11" t="s">
        <v>361</v>
      </c>
      <c r="B409" s="11">
        <v>3985</v>
      </c>
      <c r="C409" s="13">
        <v>395</v>
      </c>
      <c r="D409" s="7" t="s">
        <v>885</v>
      </c>
      <c r="E409" s="7" t="s">
        <v>290</v>
      </c>
      <c r="F409" s="7" t="s">
        <v>1502</v>
      </c>
      <c r="G409" s="7" t="s">
        <v>2549</v>
      </c>
      <c r="H409" s="7">
        <v>1700</v>
      </c>
      <c r="I409" s="7">
        <v>500</v>
      </c>
      <c r="J409" s="7">
        <v>1200</v>
      </c>
      <c r="K409" s="15">
        <f>配布リスト!K409:K1498</f>
        <v>0</v>
      </c>
      <c r="L409" s="15"/>
      <c r="M409" s="22"/>
    </row>
    <row r="410" spans="1:13" x14ac:dyDescent="0.15">
      <c r="A410" s="11" t="s">
        <v>362</v>
      </c>
      <c r="B410" s="11" t="s">
        <v>363</v>
      </c>
      <c r="C410" s="13">
        <v>396</v>
      </c>
      <c r="D410" s="7" t="s">
        <v>885</v>
      </c>
      <c r="E410" s="7" t="s">
        <v>290</v>
      </c>
      <c r="F410" s="7" t="s">
        <v>1503</v>
      </c>
      <c r="G410" s="7" t="s">
        <v>2550</v>
      </c>
      <c r="H410" s="7">
        <v>500</v>
      </c>
      <c r="I410" s="7">
        <v>200</v>
      </c>
      <c r="J410" s="7">
        <v>300</v>
      </c>
      <c r="K410" s="15">
        <f>配布リスト!K410:K1499</f>
        <v>0</v>
      </c>
      <c r="L410" s="15"/>
      <c r="M410" s="22"/>
    </row>
    <row r="411" spans="1:13" x14ac:dyDescent="0.15">
      <c r="A411" s="11" t="s">
        <v>562</v>
      </c>
      <c r="B411" s="11">
        <v>6980</v>
      </c>
      <c r="C411" s="13">
        <v>397</v>
      </c>
      <c r="D411" s="7" t="s">
        <v>887</v>
      </c>
      <c r="E411" s="7" t="s">
        <v>403</v>
      </c>
      <c r="F411" s="7" t="s">
        <v>1701</v>
      </c>
      <c r="G411" s="7" t="s">
        <v>2735</v>
      </c>
      <c r="H411" s="7">
        <v>4400</v>
      </c>
      <c r="I411" s="7">
        <v>2750</v>
      </c>
      <c r="J411" s="7">
        <v>1650</v>
      </c>
      <c r="K411" s="15">
        <f>配布リスト!K411:K1500</f>
        <v>0</v>
      </c>
      <c r="L411" s="15"/>
      <c r="M411" s="22"/>
    </row>
    <row r="412" spans="1:13" x14ac:dyDescent="0.15">
      <c r="A412" s="11" t="s">
        <v>402</v>
      </c>
      <c r="B412" s="11">
        <v>948</v>
      </c>
      <c r="C412" s="13">
        <v>398</v>
      </c>
      <c r="D412" s="7" t="s">
        <v>885</v>
      </c>
      <c r="E412" s="7" t="s">
        <v>403</v>
      </c>
      <c r="F412" s="7" t="s">
        <v>1541</v>
      </c>
      <c r="G412" s="7" t="s">
        <v>2588</v>
      </c>
      <c r="H412" s="7">
        <v>770</v>
      </c>
      <c r="I412" s="7">
        <v>280</v>
      </c>
      <c r="J412" s="7">
        <f>SUM(H412-I412)</f>
        <v>490</v>
      </c>
      <c r="K412" s="15">
        <f>配布リスト!K412:K1501</f>
        <v>0</v>
      </c>
      <c r="L412" s="15"/>
      <c r="M412" s="22"/>
    </row>
    <row r="413" spans="1:13" x14ac:dyDescent="0.15">
      <c r="A413" s="11" t="s">
        <v>404</v>
      </c>
      <c r="B413" s="11">
        <v>511</v>
      </c>
      <c r="C413" s="13">
        <v>399</v>
      </c>
      <c r="D413" s="7" t="s">
        <v>885</v>
      </c>
      <c r="E413" s="7" t="s">
        <v>403</v>
      </c>
      <c r="F413" s="7" t="s">
        <v>1542</v>
      </c>
      <c r="G413" s="7" t="s">
        <v>2589</v>
      </c>
      <c r="H413" s="7">
        <v>420</v>
      </c>
      <c r="I413" s="7">
        <v>230</v>
      </c>
      <c r="J413" s="7">
        <f>SUM(H413-I413)</f>
        <v>190</v>
      </c>
      <c r="K413" s="15">
        <f>配布リスト!K413:K1502</f>
        <v>0</v>
      </c>
      <c r="L413" s="15"/>
      <c r="M413" s="22"/>
    </row>
    <row r="414" spans="1:13" x14ac:dyDescent="0.15">
      <c r="A414" s="11" t="s">
        <v>405</v>
      </c>
      <c r="B414" s="11">
        <v>1019</v>
      </c>
      <c r="C414" s="13">
        <v>400</v>
      </c>
      <c r="D414" s="7" t="s">
        <v>885</v>
      </c>
      <c r="E414" s="7" t="s">
        <v>403</v>
      </c>
      <c r="F414" s="7" t="s">
        <v>1543</v>
      </c>
      <c r="G414" s="7" t="s">
        <v>2590</v>
      </c>
      <c r="H414" s="7">
        <v>820</v>
      </c>
      <c r="I414" s="7">
        <v>470</v>
      </c>
      <c r="J414" s="7">
        <f>SUM(H414-I414)</f>
        <v>350</v>
      </c>
      <c r="K414" s="15">
        <f>配布リスト!K414:K1503</f>
        <v>0</v>
      </c>
      <c r="L414" s="15"/>
      <c r="M414" s="22"/>
    </row>
    <row r="415" spans="1:13" x14ac:dyDescent="0.15">
      <c r="A415" s="11" t="s">
        <v>517</v>
      </c>
      <c r="B415" s="11">
        <v>4078</v>
      </c>
      <c r="C415" s="13">
        <v>401</v>
      </c>
      <c r="D415" s="7" t="s">
        <v>886</v>
      </c>
      <c r="E415" s="7" t="s">
        <v>403</v>
      </c>
      <c r="F415" s="7" t="s">
        <v>1656</v>
      </c>
      <c r="G415" s="7" t="s">
        <v>2690</v>
      </c>
      <c r="H415" s="7">
        <v>3250</v>
      </c>
      <c r="I415" s="7">
        <v>1790</v>
      </c>
      <c r="J415" s="7">
        <v>1460</v>
      </c>
      <c r="K415" s="15">
        <f>配布リスト!K415:K1504</f>
        <v>0</v>
      </c>
      <c r="L415" s="15"/>
      <c r="M415" s="22"/>
    </row>
    <row r="416" spans="1:13" x14ac:dyDescent="0.15">
      <c r="A416" s="11" t="s">
        <v>406</v>
      </c>
      <c r="B416" s="11">
        <v>1090</v>
      </c>
      <c r="C416" s="13">
        <v>402</v>
      </c>
      <c r="D416" s="7" t="s">
        <v>885</v>
      </c>
      <c r="E416" s="7" t="s">
        <v>403</v>
      </c>
      <c r="F416" s="7" t="s">
        <v>1544</v>
      </c>
      <c r="G416" s="7" t="s">
        <v>2591</v>
      </c>
      <c r="H416" s="7">
        <v>900</v>
      </c>
      <c r="I416" s="7">
        <v>380</v>
      </c>
      <c r="J416" s="7">
        <f t="shared" ref="J416:J422" si="1">SUM(H416-I416)</f>
        <v>520</v>
      </c>
      <c r="K416" s="15">
        <f>配布リスト!K416:K1505</f>
        <v>0</v>
      </c>
      <c r="L416" s="15"/>
      <c r="M416" s="22"/>
    </row>
    <row r="417" spans="1:13" x14ac:dyDescent="0.15">
      <c r="A417" s="11" t="s">
        <v>407</v>
      </c>
      <c r="B417" s="11">
        <v>1164</v>
      </c>
      <c r="C417" s="13">
        <v>403</v>
      </c>
      <c r="D417" s="7" t="s">
        <v>885</v>
      </c>
      <c r="E417" s="7" t="s">
        <v>403</v>
      </c>
      <c r="F417" s="7" t="s">
        <v>1545</v>
      </c>
      <c r="G417" s="7" t="s">
        <v>2592</v>
      </c>
      <c r="H417" s="7">
        <v>940</v>
      </c>
      <c r="I417" s="7">
        <v>490</v>
      </c>
      <c r="J417" s="7">
        <f t="shared" si="1"/>
        <v>450</v>
      </c>
      <c r="K417" s="15">
        <f>配布リスト!K417:K1506</f>
        <v>0</v>
      </c>
      <c r="L417" s="15"/>
      <c r="M417" s="22"/>
    </row>
    <row r="418" spans="1:13" x14ac:dyDescent="0.15">
      <c r="A418" s="11" t="s">
        <v>408</v>
      </c>
      <c r="B418" s="11">
        <v>532</v>
      </c>
      <c r="C418" s="13">
        <v>404</v>
      </c>
      <c r="D418" s="7" t="s">
        <v>885</v>
      </c>
      <c r="E418" s="7" t="s">
        <v>403</v>
      </c>
      <c r="F418" s="7" t="s">
        <v>1546</v>
      </c>
      <c r="G418" s="7" t="s">
        <v>2593</v>
      </c>
      <c r="H418" s="7">
        <v>430</v>
      </c>
      <c r="I418" s="7">
        <v>320</v>
      </c>
      <c r="J418" s="7">
        <f t="shared" si="1"/>
        <v>110</v>
      </c>
      <c r="K418" s="15">
        <f>配布リスト!K418:K1507</f>
        <v>0</v>
      </c>
      <c r="L418" s="15"/>
      <c r="M418" s="22"/>
    </row>
    <row r="419" spans="1:13" x14ac:dyDescent="0.15">
      <c r="A419" s="11" t="s">
        <v>409</v>
      </c>
      <c r="B419" s="11">
        <v>591</v>
      </c>
      <c r="C419" s="13">
        <v>405</v>
      </c>
      <c r="D419" s="7" t="s">
        <v>885</v>
      </c>
      <c r="E419" s="7" t="s">
        <v>403</v>
      </c>
      <c r="F419" s="7" t="s">
        <v>1547</v>
      </c>
      <c r="G419" s="7" t="s">
        <v>2594</v>
      </c>
      <c r="H419" s="7">
        <v>480</v>
      </c>
      <c r="I419" s="7">
        <v>330</v>
      </c>
      <c r="J419" s="7">
        <f t="shared" si="1"/>
        <v>150</v>
      </c>
      <c r="K419" s="15">
        <f>配布リスト!K419:K1508</f>
        <v>0</v>
      </c>
      <c r="L419" s="15"/>
      <c r="M419" s="22"/>
    </row>
    <row r="420" spans="1:13" x14ac:dyDescent="0.15">
      <c r="A420" s="11" t="s">
        <v>410</v>
      </c>
      <c r="B420" s="11">
        <v>770</v>
      </c>
      <c r="C420" s="13">
        <v>406</v>
      </c>
      <c r="D420" s="7" t="s">
        <v>885</v>
      </c>
      <c r="E420" s="7" t="s">
        <v>403</v>
      </c>
      <c r="F420" s="7" t="s">
        <v>1548</v>
      </c>
      <c r="G420" s="7" t="s">
        <v>2595</v>
      </c>
      <c r="H420" s="7">
        <v>630</v>
      </c>
      <c r="I420" s="7">
        <v>100</v>
      </c>
      <c r="J420" s="7">
        <f t="shared" si="1"/>
        <v>530</v>
      </c>
      <c r="K420" s="15">
        <f>配布リスト!K420:K1509</f>
        <v>0</v>
      </c>
      <c r="L420" s="15"/>
      <c r="M420" s="22"/>
    </row>
    <row r="421" spans="1:13" x14ac:dyDescent="0.15">
      <c r="A421" s="11" t="s">
        <v>411</v>
      </c>
      <c r="B421" s="11">
        <v>1130</v>
      </c>
      <c r="C421" s="13">
        <v>407</v>
      </c>
      <c r="D421" s="7" t="s">
        <v>885</v>
      </c>
      <c r="E421" s="7" t="s">
        <v>403</v>
      </c>
      <c r="F421" s="7" t="s">
        <v>1549</v>
      </c>
      <c r="G421" s="7" t="s">
        <v>2596</v>
      </c>
      <c r="H421" s="7">
        <v>900</v>
      </c>
      <c r="I421" s="7">
        <v>120</v>
      </c>
      <c r="J421" s="7">
        <f t="shared" si="1"/>
        <v>780</v>
      </c>
      <c r="K421" s="15">
        <f>配布リスト!K421:K1510</f>
        <v>0</v>
      </c>
      <c r="L421" s="15"/>
      <c r="M421" s="22"/>
    </row>
    <row r="422" spans="1:13" x14ac:dyDescent="0.15">
      <c r="A422" s="11" t="s">
        <v>412</v>
      </c>
      <c r="B422" s="11">
        <v>339</v>
      </c>
      <c r="C422" s="13">
        <v>408</v>
      </c>
      <c r="D422" s="7" t="s">
        <v>885</v>
      </c>
      <c r="E422" s="7" t="s">
        <v>403</v>
      </c>
      <c r="F422" s="7" t="s">
        <v>1550</v>
      </c>
      <c r="G422" s="7" t="s">
        <v>2597</v>
      </c>
      <c r="H422" s="7">
        <v>270</v>
      </c>
      <c r="I422" s="7">
        <v>20</v>
      </c>
      <c r="J422" s="7">
        <f t="shared" si="1"/>
        <v>250</v>
      </c>
      <c r="K422" s="15">
        <f>配布リスト!K422:K1511</f>
        <v>0</v>
      </c>
      <c r="L422" s="15"/>
      <c r="M422" s="22"/>
    </row>
    <row r="423" spans="1:13" x14ac:dyDescent="0.15">
      <c r="A423" s="11" t="s">
        <v>563</v>
      </c>
      <c r="B423" s="11">
        <v>2032</v>
      </c>
      <c r="C423" s="13">
        <v>409</v>
      </c>
      <c r="D423" s="7" t="s">
        <v>887</v>
      </c>
      <c r="E423" s="7" t="s">
        <v>403</v>
      </c>
      <c r="F423" s="7" t="s">
        <v>1702</v>
      </c>
      <c r="G423" s="7" t="s">
        <v>2736</v>
      </c>
      <c r="H423" s="7">
        <v>1210</v>
      </c>
      <c r="I423" s="7">
        <v>700</v>
      </c>
      <c r="J423" s="7">
        <v>510</v>
      </c>
      <c r="K423" s="15">
        <f>配布リスト!K423:K1512</f>
        <v>0</v>
      </c>
      <c r="L423" s="15"/>
      <c r="M423" s="22"/>
    </row>
    <row r="424" spans="1:13" x14ac:dyDescent="0.15">
      <c r="A424" s="11" t="s">
        <v>413</v>
      </c>
      <c r="B424" s="11">
        <v>703</v>
      </c>
      <c r="C424" s="13">
        <v>410</v>
      </c>
      <c r="D424" s="7" t="s">
        <v>885</v>
      </c>
      <c r="E424" s="7" t="s">
        <v>403</v>
      </c>
      <c r="F424" s="7" t="s">
        <v>1551</v>
      </c>
      <c r="G424" s="7" t="s">
        <v>3253</v>
      </c>
      <c r="H424" s="7">
        <v>570</v>
      </c>
      <c r="I424" s="7">
        <v>40</v>
      </c>
      <c r="J424" s="7">
        <f t="shared" ref="J424:J429" si="2">SUM(H424-I424)</f>
        <v>530</v>
      </c>
      <c r="K424" s="15">
        <f>配布リスト!K424:K1513</f>
        <v>0</v>
      </c>
      <c r="L424" s="15"/>
      <c r="M424" s="22"/>
    </row>
    <row r="425" spans="1:13" x14ac:dyDescent="0.15">
      <c r="A425" s="11" t="s">
        <v>414</v>
      </c>
      <c r="B425" s="11">
        <v>227</v>
      </c>
      <c r="C425" s="13">
        <v>411</v>
      </c>
      <c r="D425" s="7" t="s">
        <v>885</v>
      </c>
      <c r="E425" s="7" t="s">
        <v>403</v>
      </c>
      <c r="F425" s="7" t="s">
        <v>1552</v>
      </c>
      <c r="G425" s="7" t="s">
        <v>3254</v>
      </c>
      <c r="H425" s="7">
        <v>190</v>
      </c>
      <c r="I425" s="7">
        <v>0</v>
      </c>
      <c r="J425" s="7">
        <f t="shared" si="2"/>
        <v>190</v>
      </c>
      <c r="K425" s="15">
        <f>配布リスト!K425:K1514</f>
        <v>0</v>
      </c>
      <c r="L425" s="15"/>
      <c r="M425" s="22"/>
    </row>
    <row r="426" spans="1:13" x14ac:dyDescent="0.15">
      <c r="A426" s="11" t="s">
        <v>415</v>
      </c>
      <c r="B426" s="11">
        <v>750</v>
      </c>
      <c r="C426" s="13">
        <v>412</v>
      </c>
      <c r="D426" s="7" t="s">
        <v>885</v>
      </c>
      <c r="E426" s="7" t="s">
        <v>403</v>
      </c>
      <c r="F426" s="7" t="s">
        <v>1553</v>
      </c>
      <c r="G426" s="7" t="s">
        <v>3255</v>
      </c>
      <c r="H426" s="7">
        <v>600</v>
      </c>
      <c r="I426" s="7">
        <v>40</v>
      </c>
      <c r="J426" s="7">
        <f t="shared" si="2"/>
        <v>560</v>
      </c>
      <c r="K426" s="15">
        <f>配布リスト!K426:K1515</f>
        <v>0</v>
      </c>
      <c r="L426" s="15"/>
      <c r="M426" s="22"/>
    </row>
    <row r="427" spans="1:13" x14ac:dyDescent="0.15">
      <c r="A427" s="11" t="s">
        <v>416</v>
      </c>
      <c r="B427" s="11">
        <v>1661</v>
      </c>
      <c r="C427" s="13">
        <v>413</v>
      </c>
      <c r="D427" s="7" t="s">
        <v>885</v>
      </c>
      <c r="E427" s="7" t="s">
        <v>403</v>
      </c>
      <c r="F427" s="7" t="s">
        <v>1554</v>
      </c>
      <c r="G427" s="7" t="s">
        <v>3256</v>
      </c>
      <c r="H427" s="7">
        <v>1330</v>
      </c>
      <c r="I427" s="7">
        <v>20</v>
      </c>
      <c r="J427" s="7">
        <f t="shared" si="2"/>
        <v>1310</v>
      </c>
      <c r="K427" s="15">
        <f>配布リスト!K427:K1516</f>
        <v>0</v>
      </c>
      <c r="L427" s="15"/>
      <c r="M427" s="22"/>
    </row>
    <row r="428" spans="1:13" x14ac:dyDescent="0.15">
      <c r="A428" s="11" t="s">
        <v>417</v>
      </c>
      <c r="B428" s="11">
        <v>922</v>
      </c>
      <c r="C428" s="13">
        <v>414</v>
      </c>
      <c r="D428" s="7" t="s">
        <v>885</v>
      </c>
      <c r="E428" s="7" t="s">
        <v>403</v>
      </c>
      <c r="F428" s="7" t="s">
        <v>1555</v>
      </c>
      <c r="G428" s="7" t="s">
        <v>3257</v>
      </c>
      <c r="H428" s="7">
        <v>740</v>
      </c>
      <c r="I428" s="7">
        <v>220</v>
      </c>
      <c r="J428" s="7">
        <f t="shared" si="2"/>
        <v>520</v>
      </c>
      <c r="K428" s="15">
        <f>配布リスト!K428:K1517</f>
        <v>0</v>
      </c>
      <c r="L428" s="15"/>
      <c r="M428" s="22"/>
    </row>
    <row r="429" spans="1:13" x14ac:dyDescent="0.15">
      <c r="A429" s="11" t="s">
        <v>418</v>
      </c>
      <c r="B429" s="11">
        <v>222</v>
      </c>
      <c r="C429" s="13">
        <v>415</v>
      </c>
      <c r="D429" s="7" t="s">
        <v>885</v>
      </c>
      <c r="E429" s="7" t="s">
        <v>403</v>
      </c>
      <c r="F429" s="7" t="s">
        <v>1556</v>
      </c>
      <c r="G429" s="7" t="s">
        <v>3258</v>
      </c>
      <c r="H429" s="7">
        <v>190</v>
      </c>
      <c r="I429" s="7">
        <v>190</v>
      </c>
      <c r="J429" s="7">
        <f t="shared" si="2"/>
        <v>0</v>
      </c>
      <c r="K429" s="15">
        <f>配布リスト!K429:K1518</f>
        <v>0</v>
      </c>
      <c r="L429" s="15"/>
      <c r="M429" s="22"/>
    </row>
    <row r="430" spans="1:13" x14ac:dyDescent="0.15">
      <c r="A430" s="11" t="s">
        <v>419</v>
      </c>
      <c r="B430" s="11">
        <v>742</v>
      </c>
      <c r="C430" s="13">
        <v>416</v>
      </c>
      <c r="D430" s="7" t="s">
        <v>885</v>
      </c>
      <c r="E430" s="7" t="s">
        <v>403</v>
      </c>
      <c r="F430" s="7" t="s">
        <v>1557</v>
      </c>
      <c r="G430" s="7" t="s">
        <v>2598</v>
      </c>
      <c r="H430" s="7">
        <v>600</v>
      </c>
      <c r="I430" s="7">
        <v>0</v>
      </c>
      <c r="J430" s="7">
        <v>600</v>
      </c>
      <c r="K430" s="15">
        <f>配布リスト!K430:K1519</f>
        <v>0</v>
      </c>
      <c r="L430" s="15"/>
      <c r="M430" s="22"/>
    </row>
    <row r="431" spans="1:13" x14ac:dyDescent="0.15">
      <c r="A431" s="11" t="s">
        <v>420</v>
      </c>
      <c r="B431" s="11">
        <v>828</v>
      </c>
      <c r="C431" s="13">
        <v>417</v>
      </c>
      <c r="D431" s="7" t="s">
        <v>885</v>
      </c>
      <c r="E431" s="7" t="s">
        <v>403</v>
      </c>
      <c r="F431" s="7" t="s">
        <v>1558</v>
      </c>
      <c r="G431" s="7" t="s">
        <v>2599</v>
      </c>
      <c r="H431" s="7">
        <v>660</v>
      </c>
      <c r="I431" s="7">
        <v>100</v>
      </c>
      <c r="J431" s="7">
        <v>560</v>
      </c>
      <c r="K431" s="15">
        <f>配布リスト!K431:K1520</f>
        <v>0</v>
      </c>
      <c r="L431" s="15"/>
      <c r="M431" s="22"/>
    </row>
    <row r="432" spans="1:13" x14ac:dyDescent="0.15">
      <c r="A432" s="11" t="s">
        <v>564</v>
      </c>
      <c r="B432" s="11">
        <v>7603</v>
      </c>
      <c r="C432" s="13">
        <v>418</v>
      </c>
      <c r="D432" s="7" t="s">
        <v>887</v>
      </c>
      <c r="E432" s="7" t="s">
        <v>403</v>
      </c>
      <c r="F432" s="7" t="s">
        <v>1703</v>
      </c>
      <c r="G432" s="7" t="s">
        <v>2737</v>
      </c>
      <c r="H432" s="7">
        <v>5360</v>
      </c>
      <c r="I432" s="7">
        <v>3360</v>
      </c>
      <c r="J432" s="7">
        <v>2000</v>
      </c>
      <c r="K432" s="15">
        <f>配布リスト!K432:K1521</f>
        <v>0</v>
      </c>
      <c r="L432" s="15"/>
      <c r="M432" s="22"/>
    </row>
    <row r="433" spans="1:13" x14ac:dyDescent="0.15">
      <c r="A433" s="11" t="s">
        <v>518</v>
      </c>
      <c r="B433" s="11">
        <v>745</v>
      </c>
      <c r="C433" s="13">
        <v>419</v>
      </c>
      <c r="D433" s="7" t="s">
        <v>886</v>
      </c>
      <c r="E433" s="7" t="s">
        <v>403</v>
      </c>
      <c r="F433" s="7" t="s">
        <v>1657</v>
      </c>
      <c r="G433" s="7" t="s">
        <v>2691</v>
      </c>
      <c r="H433" s="7">
        <v>600</v>
      </c>
      <c r="I433" s="7">
        <v>550</v>
      </c>
      <c r="J433" s="7">
        <v>50</v>
      </c>
      <c r="K433" s="15">
        <f>配布リスト!K433:K1522</f>
        <v>0</v>
      </c>
      <c r="L433" s="15"/>
      <c r="M433" s="22"/>
    </row>
    <row r="434" spans="1:13" x14ac:dyDescent="0.15">
      <c r="A434" s="11" t="s">
        <v>519</v>
      </c>
      <c r="B434" s="11">
        <v>554</v>
      </c>
      <c r="C434" s="13">
        <v>420</v>
      </c>
      <c r="D434" s="7" t="s">
        <v>886</v>
      </c>
      <c r="E434" s="7" t="s">
        <v>403</v>
      </c>
      <c r="F434" s="7" t="s">
        <v>1658</v>
      </c>
      <c r="G434" s="7" t="s">
        <v>2692</v>
      </c>
      <c r="H434" s="7">
        <v>440</v>
      </c>
      <c r="I434" s="7">
        <v>330</v>
      </c>
      <c r="J434" s="7">
        <v>110</v>
      </c>
      <c r="K434" s="15">
        <f>配布リスト!K434:K1523</f>
        <v>0</v>
      </c>
      <c r="L434" s="15"/>
      <c r="M434" s="22"/>
    </row>
    <row r="435" spans="1:13" x14ac:dyDescent="0.15">
      <c r="A435" s="11" t="s">
        <v>520</v>
      </c>
      <c r="B435" s="11">
        <v>596</v>
      </c>
      <c r="C435" s="13">
        <v>421</v>
      </c>
      <c r="D435" s="7" t="s">
        <v>886</v>
      </c>
      <c r="E435" s="7" t="s">
        <v>403</v>
      </c>
      <c r="F435" s="7" t="s">
        <v>1659</v>
      </c>
      <c r="G435" s="7" t="s">
        <v>2693</v>
      </c>
      <c r="H435" s="7">
        <v>470</v>
      </c>
      <c r="I435" s="7">
        <v>410</v>
      </c>
      <c r="J435" s="7">
        <v>60</v>
      </c>
      <c r="K435" s="15">
        <f>配布リスト!K435:K1524</f>
        <v>0</v>
      </c>
      <c r="L435" s="15"/>
      <c r="M435" s="22"/>
    </row>
    <row r="436" spans="1:13" x14ac:dyDescent="0.15">
      <c r="A436" s="11" t="s">
        <v>521</v>
      </c>
      <c r="B436" s="11">
        <v>430</v>
      </c>
      <c r="C436" s="13">
        <v>422</v>
      </c>
      <c r="D436" s="7" t="s">
        <v>886</v>
      </c>
      <c r="E436" s="7" t="s">
        <v>403</v>
      </c>
      <c r="F436" s="7" t="s">
        <v>1660</v>
      </c>
      <c r="G436" s="7" t="s">
        <v>2694</v>
      </c>
      <c r="H436" s="7">
        <v>350</v>
      </c>
      <c r="I436" s="7">
        <v>200</v>
      </c>
      <c r="J436" s="7">
        <v>150</v>
      </c>
      <c r="K436" s="15">
        <f>配布リスト!K436:K1525</f>
        <v>0</v>
      </c>
      <c r="L436" s="15"/>
      <c r="M436" s="22"/>
    </row>
    <row r="437" spans="1:13" x14ac:dyDescent="0.15">
      <c r="A437" s="11" t="s">
        <v>522</v>
      </c>
      <c r="B437" s="11">
        <v>620</v>
      </c>
      <c r="C437" s="13">
        <v>423</v>
      </c>
      <c r="D437" s="7" t="s">
        <v>886</v>
      </c>
      <c r="E437" s="7" t="s">
        <v>403</v>
      </c>
      <c r="F437" s="7" t="s">
        <v>1661</v>
      </c>
      <c r="G437" s="7" t="s">
        <v>2695</v>
      </c>
      <c r="H437" s="7">
        <v>500</v>
      </c>
      <c r="I437" s="7">
        <v>350</v>
      </c>
      <c r="J437" s="7">
        <v>150</v>
      </c>
      <c r="K437" s="15">
        <f>配布リスト!K437:K1526</f>
        <v>0</v>
      </c>
      <c r="L437" s="15"/>
      <c r="M437" s="22"/>
    </row>
    <row r="438" spans="1:13" x14ac:dyDescent="0.15">
      <c r="A438" s="11" t="s">
        <v>523</v>
      </c>
      <c r="B438" s="11">
        <v>699</v>
      </c>
      <c r="C438" s="13">
        <v>424</v>
      </c>
      <c r="D438" s="7" t="s">
        <v>886</v>
      </c>
      <c r="E438" s="7" t="s">
        <v>403</v>
      </c>
      <c r="F438" s="7" t="s">
        <v>1662</v>
      </c>
      <c r="G438" s="7" t="s">
        <v>2696</v>
      </c>
      <c r="H438" s="7">
        <v>560</v>
      </c>
      <c r="I438" s="7">
        <v>510</v>
      </c>
      <c r="J438" s="7">
        <v>50</v>
      </c>
      <c r="K438" s="15">
        <f>配布リスト!K438:K1527</f>
        <v>0</v>
      </c>
      <c r="L438" s="15"/>
      <c r="M438" s="22"/>
    </row>
    <row r="439" spans="1:13" x14ac:dyDescent="0.15">
      <c r="A439" s="11" t="s">
        <v>524</v>
      </c>
      <c r="B439" s="11">
        <v>389</v>
      </c>
      <c r="C439" s="13">
        <v>425</v>
      </c>
      <c r="D439" s="7" t="s">
        <v>886</v>
      </c>
      <c r="E439" s="7" t="s">
        <v>403</v>
      </c>
      <c r="F439" s="7" t="s">
        <v>1663</v>
      </c>
      <c r="G439" s="7" t="s">
        <v>2697</v>
      </c>
      <c r="H439" s="7">
        <v>310</v>
      </c>
      <c r="I439" s="7">
        <v>190</v>
      </c>
      <c r="J439" s="7">
        <v>120</v>
      </c>
      <c r="K439" s="15">
        <f>配布リスト!K439:K1528</f>
        <v>0</v>
      </c>
      <c r="L439" s="15"/>
      <c r="M439" s="22"/>
    </row>
    <row r="440" spans="1:13" x14ac:dyDescent="0.15">
      <c r="A440" s="11" t="s">
        <v>525</v>
      </c>
      <c r="B440" s="11">
        <v>597</v>
      </c>
      <c r="C440" s="13">
        <v>426</v>
      </c>
      <c r="D440" s="7" t="s">
        <v>886</v>
      </c>
      <c r="E440" s="7" t="s">
        <v>403</v>
      </c>
      <c r="F440" s="7" t="s">
        <v>1664</v>
      </c>
      <c r="G440" s="7" t="s">
        <v>2698</v>
      </c>
      <c r="H440" s="7">
        <v>470</v>
      </c>
      <c r="I440" s="7">
        <v>380</v>
      </c>
      <c r="J440" s="7">
        <v>90</v>
      </c>
      <c r="K440" s="15">
        <f>配布リスト!K440:K1529</f>
        <v>0</v>
      </c>
      <c r="L440" s="15"/>
      <c r="M440" s="22"/>
    </row>
    <row r="441" spans="1:13" x14ac:dyDescent="0.15">
      <c r="A441" s="11" t="s">
        <v>526</v>
      </c>
      <c r="B441" s="11">
        <v>3625</v>
      </c>
      <c r="C441" s="13">
        <v>427</v>
      </c>
      <c r="D441" s="7" t="s">
        <v>886</v>
      </c>
      <c r="E441" s="7" t="s">
        <v>403</v>
      </c>
      <c r="F441" s="7" t="s">
        <v>1665</v>
      </c>
      <c r="G441" s="7" t="s">
        <v>2699</v>
      </c>
      <c r="H441" s="7">
        <v>2910</v>
      </c>
      <c r="I441" s="7">
        <v>1750</v>
      </c>
      <c r="J441" s="7">
        <v>1160</v>
      </c>
      <c r="K441" s="15">
        <f>配布リスト!K441:K1530</f>
        <v>0</v>
      </c>
      <c r="L441" s="15"/>
      <c r="M441" s="22"/>
    </row>
    <row r="442" spans="1:13" x14ac:dyDescent="0.15">
      <c r="A442" s="11" t="s">
        <v>421</v>
      </c>
      <c r="B442" s="11">
        <v>1425</v>
      </c>
      <c r="C442" s="13">
        <v>428</v>
      </c>
      <c r="D442" s="7" t="s">
        <v>885</v>
      </c>
      <c r="E442" s="7" t="s">
        <v>403</v>
      </c>
      <c r="F442" s="7" t="s">
        <v>1559</v>
      </c>
      <c r="G442" s="7" t="s">
        <v>2600</v>
      </c>
      <c r="H442" s="7">
        <v>1140</v>
      </c>
      <c r="I442" s="7">
        <v>680</v>
      </c>
      <c r="J442" s="7">
        <f t="shared" ref="J442:J452" si="3">SUM(H442-I442)</f>
        <v>460</v>
      </c>
      <c r="K442" s="15">
        <f>配布リスト!K442:K1531</f>
        <v>0</v>
      </c>
      <c r="L442" s="15"/>
      <c r="M442" s="22"/>
    </row>
    <row r="443" spans="1:13" x14ac:dyDescent="0.15">
      <c r="A443" s="11" t="s">
        <v>422</v>
      </c>
      <c r="B443" s="11">
        <v>1368</v>
      </c>
      <c r="C443" s="13">
        <v>429</v>
      </c>
      <c r="D443" s="7" t="s">
        <v>885</v>
      </c>
      <c r="E443" s="7" t="s">
        <v>403</v>
      </c>
      <c r="F443" s="7" t="s">
        <v>1560</v>
      </c>
      <c r="G443" s="7" t="s">
        <v>2601</v>
      </c>
      <c r="H443" s="7">
        <v>1100</v>
      </c>
      <c r="I443" s="7">
        <v>480</v>
      </c>
      <c r="J443" s="7">
        <f t="shared" si="3"/>
        <v>620</v>
      </c>
      <c r="K443" s="15">
        <f>配布リスト!K443:K1532</f>
        <v>0</v>
      </c>
      <c r="L443" s="15"/>
      <c r="M443" s="22"/>
    </row>
    <row r="444" spans="1:13" x14ac:dyDescent="0.15">
      <c r="A444" s="11" t="s">
        <v>423</v>
      </c>
      <c r="B444" s="11">
        <v>739</v>
      </c>
      <c r="C444" s="13">
        <v>430</v>
      </c>
      <c r="D444" s="7" t="s">
        <v>885</v>
      </c>
      <c r="E444" s="7" t="s">
        <v>403</v>
      </c>
      <c r="F444" s="7" t="s">
        <v>1561</v>
      </c>
      <c r="G444" s="7" t="s">
        <v>2602</v>
      </c>
      <c r="H444" s="7">
        <v>600</v>
      </c>
      <c r="I444" s="7">
        <v>430</v>
      </c>
      <c r="J444" s="7">
        <f t="shared" si="3"/>
        <v>170</v>
      </c>
      <c r="K444" s="15">
        <f>配布リスト!K444:K1533</f>
        <v>0</v>
      </c>
      <c r="L444" s="15"/>
      <c r="M444" s="22"/>
    </row>
    <row r="445" spans="1:13" x14ac:dyDescent="0.15">
      <c r="A445" s="11" t="s">
        <v>424</v>
      </c>
      <c r="B445" s="11">
        <v>1074</v>
      </c>
      <c r="C445" s="13">
        <v>431</v>
      </c>
      <c r="D445" s="7" t="s">
        <v>885</v>
      </c>
      <c r="E445" s="7" t="s">
        <v>403</v>
      </c>
      <c r="F445" s="7" t="s">
        <v>1562</v>
      </c>
      <c r="G445" s="7" t="s">
        <v>2603</v>
      </c>
      <c r="H445" s="7">
        <v>850</v>
      </c>
      <c r="I445" s="7">
        <v>430</v>
      </c>
      <c r="J445" s="7">
        <f t="shared" si="3"/>
        <v>420</v>
      </c>
      <c r="K445" s="15">
        <f>配布リスト!K445:K1534</f>
        <v>0</v>
      </c>
      <c r="L445" s="15"/>
      <c r="M445" s="22"/>
    </row>
    <row r="446" spans="1:13" x14ac:dyDescent="0.15">
      <c r="A446" s="11" t="s">
        <v>425</v>
      </c>
      <c r="B446" s="11">
        <v>271</v>
      </c>
      <c r="C446" s="13">
        <v>432</v>
      </c>
      <c r="D446" s="7" t="s">
        <v>885</v>
      </c>
      <c r="E446" s="7" t="s">
        <v>403</v>
      </c>
      <c r="F446" s="7" t="s">
        <v>1563</v>
      </c>
      <c r="G446" s="7" t="s">
        <v>2604</v>
      </c>
      <c r="H446" s="7">
        <v>220</v>
      </c>
      <c r="I446" s="7">
        <v>180</v>
      </c>
      <c r="J446" s="7">
        <f t="shared" si="3"/>
        <v>40</v>
      </c>
      <c r="K446" s="15">
        <f>配布リスト!K446:K1535</f>
        <v>0</v>
      </c>
      <c r="L446" s="15"/>
      <c r="M446" s="22"/>
    </row>
    <row r="447" spans="1:13" x14ac:dyDescent="0.15">
      <c r="A447" s="11" t="s">
        <v>426</v>
      </c>
      <c r="B447" s="11">
        <v>775</v>
      </c>
      <c r="C447" s="13">
        <v>433</v>
      </c>
      <c r="D447" s="7" t="s">
        <v>885</v>
      </c>
      <c r="E447" s="7" t="s">
        <v>403</v>
      </c>
      <c r="F447" s="7" t="s">
        <v>1564</v>
      </c>
      <c r="G447" s="7" t="s">
        <v>2605</v>
      </c>
      <c r="H447" s="7">
        <v>620</v>
      </c>
      <c r="I447" s="7">
        <v>530</v>
      </c>
      <c r="J447" s="7">
        <f t="shared" si="3"/>
        <v>90</v>
      </c>
      <c r="K447" s="15">
        <f>配布リスト!K447:K1536</f>
        <v>0</v>
      </c>
      <c r="L447" s="15"/>
      <c r="M447" s="22"/>
    </row>
    <row r="448" spans="1:13" x14ac:dyDescent="0.15">
      <c r="A448" s="11" t="s">
        <v>427</v>
      </c>
      <c r="B448" s="11">
        <v>974</v>
      </c>
      <c r="C448" s="13">
        <v>434</v>
      </c>
      <c r="D448" s="7" t="s">
        <v>885</v>
      </c>
      <c r="E448" s="7" t="s">
        <v>403</v>
      </c>
      <c r="F448" s="7" t="s">
        <v>1565</v>
      </c>
      <c r="G448" s="7" t="s">
        <v>2606</v>
      </c>
      <c r="H448" s="7">
        <v>790</v>
      </c>
      <c r="I448" s="7">
        <v>180</v>
      </c>
      <c r="J448" s="7">
        <f t="shared" si="3"/>
        <v>610</v>
      </c>
      <c r="K448" s="15">
        <f>配布リスト!K448:K1537</f>
        <v>0</v>
      </c>
      <c r="L448" s="15"/>
      <c r="M448" s="22"/>
    </row>
    <row r="449" spans="1:13" x14ac:dyDescent="0.15">
      <c r="A449" s="11" t="s">
        <v>428</v>
      </c>
      <c r="B449" s="11">
        <v>950</v>
      </c>
      <c r="C449" s="13">
        <v>435</v>
      </c>
      <c r="D449" s="7" t="s">
        <v>885</v>
      </c>
      <c r="E449" s="7" t="s">
        <v>403</v>
      </c>
      <c r="F449" s="7" t="s">
        <v>1566</v>
      </c>
      <c r="G449" s="7" t="s">
        <v>2607</v>
      </c>
      <c r="H449" s="7">
        <v>760</v>
      </c>
      <c r="I449" s="7">
        <v>390</v>
      </c>
      <c r="J449" s="7">
        <f t="shared" si="3"/>
        <v>370</v>
      </c>
      <c r="K449" s="15">
        <f>配布リスト!K449:K1538</f>
        <v>0</v>
      </c>
      <c r="L449" s="15"/>
      <c r="M449" s="22"/>
    </row>
    <row r="450" spans="1:13" x14ac:dyDescent="0.15">
      <c r="A450" s="11" t="s">
        <v>429</v>
      </c>
      <c r="B450" s="11">
        <v>560</v>
      </c>
      <c r="C450" s="13">
        <v>436</v>
      </c>
      <c r="D450" s="7" t="s">
        <v>885</v>
      </c>
      <c r="E450" s="7" t="s">
        <v>403</v>
      </c>
      <c r="F450" s="7" t="s">
        <v>1567</v>
      </c>
      <c r="G450" s="7" t="s">
        <v>2608</v>
      </c>
      <c r="H450" s="7">
        <v>460</v>
      </c>
      <c r="I450" s="7">
        <v>190</v>
      </c>
      <c r="J450" s="7">
        <f t="shared" si="3"/>
        <v>270</v>
      </c>
      <c r="K450" s="15">
        <f>配布リスト!K450:K1539</f>
        <v>0</v>
      </c>
      <c r="L450" s="15"/>
      <c r="M450" s="22"/>
    </row>
    <row r="451" spans="1:13" x14ac:dyDescent="0.15">
      <c r="A451" s="11" t="s">
        <v>430</v>
      </c>
      <c r="B451" s="11">
        <v>946</v>
      </c>
      <c r="C451" s="13">
        <v>437</v>
      </c>
      <c r="D451" s="7" t="s">
        <v>885</v>
      </c>
      <c r="E451" s="7" t="s">
        <v>403</v>
      </c>
      <c r="F451" s="7" t="s">
        <v>1568</v>
      </c>
      <c r="G451" s="7" t="s">
        <v>2609</v>
      </c>
      <c r="H451" s="7">
        <v>760</v>
      </c>
      <c r="I451" s="7">
        <v>410</v>
      </c>
      <c r="J451" s="7">
        <f t="shared" si="3"/>
        <v>350</v>
      </c>
      <c r="K451" s="15">
        <f>配布リスト!K451:K1540</f>
        <v>0</v>
      </c>
      <c r="L451" s="15"/>
      <c r="M451" s="22"/>
    </row>
    <row r="452" spans="1:13" x14ac:dyDescent="0.15">
      <c r="A452" s="11" t="s">
        <v>431</v>
      </c>
      <c r="B452" s="11">
        <v>875</v>
      </c>
      <c r="C452" s="13">
        <v>438</v>
      </c>
      <c r="D452" s="7" t="s">
        <v>885</v>
      </c>
      <c r="E452" s="7" t="s">
        <v>403</v>
      </c>
      <c r="F452" s="7" t="s">
        <v>1569</v>
      </c>
      <c r="G452" s="7" t="s">
        <v>2610</v>
      </c>
      <c r="H452" s="7">
        <v>710</v>
      </c>
      <c r="I452" s="7">
        <v>600</v>
      </c>
      <c r="J452" s="7">
        <f t="shared" si="3"/>
        <v>110</v>
      </c>
      <c r="K452" s="15">
        <f>配布リスト!K452:K1541</f>
        <v>0</v>
      </c>
      <c r="L452" s="15"/>
      <c r="M452" s="22"/>
    </row>
    <row r="453" spans="1:13" x14ac:dyDescent="0.15">
      <c r="A453" s="11" t="s">
        <v>565</v>
      </c>
      <c r="B453" s="11">
        <v>1791</v>
      </c>
      <c r="C453" s="13">
        <v>439</v>
      </c>
      <c r="D453" s="7" t="s">
        <v>887</v>
      </c>
      <c r="E453" s="7" t="s">
        <v>403</v>
      </c>
      <c r="F453" s="7" t="s">
        <v>1704</v>
      </c>
      <c r="G453" s="7" t="s">
        <v>2738</v>
      </c>
      <c r="H453" s="7">
        <v>1080</v>
      </c>
      <c r="I453" s="7">
        <v>730</v>
      </c>
      <c r="J453" s="7">
        <v>350</v>
      </c>
      <c r="K453" s="15">
        <f>配布リスト!K453:K1542</f>
        <v>0</v>
      </c>
      <c r="L453" s="15"/>
      <c r="M453" s="22"/>
    </row>
    <row r="454" spans="1:13" x14ac:dyDescent="0.15">
      <c r="A454" s="11" t="s">
        <v>437</v>
      </c>
      <c r="B454" s="11">
        <v>907</v>
      </c>
      <c r="C454" s="13">
        <v>440</v>
      </c>
      <c r="D454" s="7" t="s">
        <v>885</v>
      </c>
      <c r="E454" s="7" t="s">
        <v>403</v>
      </c>
      <c r="F454" s="7" t="s">
        <v>1575</v>
      </c>
      <c r="G454" s="7" t="s">
        <v>2616</v>
      </c>
      <c r="H454" s="7">
        <v>740</v>
      </c>
      <c r="I454" s="7">
        <v>440</v>
      </c>
      <c r="J454" s="7">
        <f>SUM(H454-I454)</f>
        <v>300</v>
      </c>
      <c r="K454" s="15">
        <f>配布リスト!K454:K1543</f>
        <v>0</v>
      </c>
      <c r="L454" s="15"/>
      <c r="M454" s="22"/>
    </row>
    <row r="455" spans="1:13" x14ac:dyDescent="0.15">
      <c r="A455" s="11" t="s">
        <v>438</v>
      </c>
      <c r="B455" s="11">
        <v>379</v>
      </c>
      <c r="C455" s="13">
        <v>441</v>
      </c>
      <c r="D455" s="7" t="s">
        <v>885</v>
      </c>
      <c r="E455" s="7" t="s">
        <v>403</v>
      </c>
      <c r="F455" s="7" t="s">
        <v>1576</v>
      </c>
      <c r="G455" s="7" t="s">
        <v>2617</v>
      </c>
      <c r="H455" s="7">
        <v>300</v>
      </c>
      <c r="I455" s="7">
        <v>200</v>
      </c>
      <c r="J455" s="7">
        <f>SUM(H455-I455)</f>
        <v>100</v>
      </c>
      <c r="K455" s="15">
        <f>配布リスト!K455:K1544</f>
        <v>0</v>
      </c>
      <c r="L455" s="15"/>
      <c r="M455" s="22"/>
    </row>
    <row r="456" spans="1:13" x14ac:dyDescent="0.15">
      <c r="A456" s="11" t="s">
        <v>439</v>
      </c>
      <c r="B456" s="11">
        <v>584</v>
      </c>
      <c r="C456" s="13">
        <v>442</v>
      </c>
      <c r="D456" s="7" t="s">
        <v>885</v>
      </c>
      <c r="E456" s="7" t="s">
        <v>403</v>
      </c>
      <c r="F456" s="7" t="s">
        <v>1577</v>
      </c>
      <c r="G456" s="7" t="s">
        <v>2618</v>
      </c>
      <c r="H456" s="7">
        <v>480</v>
      </c>
      <c r="I456" s="7">
        <v>350</v>
      </c>
      <c r="J456" s="7">
        <f>SUM(H456-I456)</f>
        <v>130</v>
      </c>
      <c r="K456" s="15">
        <f>配布リスト!K456:K1545</f>
        <v>0</v>
      </c>
      <c r="L456" s="15"/>
      <c r="M456" s="22"/>
    </row>
    <row r="457" spans="1:13" x14ac:dyDescent="0.15">
      <c r="A457" s="11" t="s">
        <v>440</v>
      </c>
      <c r="B457" s="11">
        <v>731</v>
      </c>
      <c r="C457" s="13">
        <v>443</v>
      </c>
      <c r="D457" s="7" t="s">
        <v>885</v>
      </c>
      <c r="E457" s="7" t="s">
        <v>403</v>
      </c>
      <c r="F457" s="7" t="s">
        <v>1578</v>
      </c>
      <c r="G457" s="7" t="s">
        <v>2619</v>
      </c>
      <c r="H457" s="7">
        <v>580</v>
      </c>
      <c r="I457" s="7">
        <v>340</v>
      </c>
      <c r="J457" s="7">
        <f>SUM(H457-I457)</f>
        <v>240</v>
      </c>
      <c r="K457" s="15">
        <f>配布リスト!K457:K1546</f>
        <v>0</v>
      </c>
      <c r="L457" s="15"/>
      <c r="M457" s="22"/>
    </row>
    <row r="458" spans="1:13" x14ac:dyDescent="0.15">
      <c r="A458" s="11" t="s">
        <v>441</v>
      </c>
      <c r="B458" s="11">
        <v>814</v>
      </c>
      <c r="C458" s="13">
        <v>444</v>
      </c>
      <c r="D458" s="7" t="s">
        <v>885</v>
      </c>
      <c r="E458" s="7" t="s">
        <v>403</v>
      </c>
      <c r="F458" s="7" t="s">
        <v>1579</v>
      </c>
      <c r="G458" s="7" t="s">
        <v>2620</v>
      </c>
      <c r="H458" s="7">
        <v>660</v>
      </c>
      <c r="I458" s="7">
        <v>550</v>
      </c>
      <c r="J458" s="7">
        <f>SUM(H458-I458)</f>
        <v>110</v>
      </c>
      <c r="K458" s="15">
        <f>配布リスト!K458:K1547</f>
        <v>0</v>
      </c>
      <c r="L458" s="15"/>
      <c r="M458" s="22"/>
    </row>
    <row r="459" spans="1:13" x14ac:dyDescent="0.15">
      <c r="A459" s="11" t="s">
        <v>433</v>
      </c>
      <c r="B459" s="11">
        <v>2133</v>
      </c>
      <c r="C459" s="13">
        <v>445</v>
      </c>
      <c r="D459" s="7" t="s">
        <v>885</v>
      </c>
      <c r="E459" s="7" t="s">
        <v>403</v>
      </c>
      <c r="F459" s="7" t="s">
        <v>1571</v>
      </c>
      <c r="G459" s="7" t="s">
        <v>2612</v>
      </c>
      <c r="H459" s="7">
        <v>1710</v>
      </c>
      <c r="I459" s="7">
        <v>480</v>
      </c>
      <c r="J459" s="7">
        <v>1230</v>
      </c>
      <c r="K459" s="15">
        <f>配布リスト!K459:K1548</f>
        <v>0</v>
      </c>
      <c r="L459" s="15"/>
      <c r="M459" s="22"/>
    </row>
    <row r="460" spans="1:13" x14ac:dyDescent="0.15">
      <c r="A460" s="11" t="s">
        <v>434</v>
      </c>
      <c r="B460" s="11">
        <v>1530</v>
      </c>
      <c r="C460" s="13">
        <v>446</v>
      </c>
      <c r="D460" s="7" t="s">
        <v>885</v>
      </c>
      <c r="E460" s="7" t="s">
        <v>403</v>
      </c>
      <c r="F460" s="7" t="s">
        <v>1572</v>
      </c>
      <c r="G460" s="7" t="s">
        <v>2613</v>
      </c>
      <c r="H460" s="7">
        <v>1230</v>
      </c>
      <c r="I460" s="7">
        <v>20</v>
      </c>
      <c r="J460" s="7">
        <v>1210</v>
      </c>
      <c r="K460" s="15">
        <f>配布リスト!K460:K1549</f>
        <v>0</v>
      </c>
      <c r="L460" s="15"/>
      <c r="M460" s="22"/>
    </row>
    <row r="461" spans="1:13" x14ac:dyDescent="0.15">
      <c r="A461" s="11" t="s">
        <v>435</v>
      </c>
      <c r="B461" s="11">
        <v>1720</v>
      </c>
      <c r="C461" s="13">
        <v>447</v>
      </c>
      <c r="D461" s="7" t="s">
        <v>885</v>
      </c>
      <c r="E461" s="7" t="s">
        <v>403</v>
      </c>
      <c r="F461" s="7" t="s">
        <v>1573</v>
      </c>
      <c r="G461" s="7" t="s">
        <v>2614</v>
      </c>
      <c r="H461" s="7">
        <v>1390</v>
      </c>
      <c r="I461" s="7">
        <v>480</v>
      </c>
      <c r="J461" s="7">
        <v>910</v>
      </c>
      <c r="K461" s="15">
        <f>配布リスト!K461:K1550</f>
        <v>0</v>
      </c>
      <c r="L461" s="15"/>
      <c r="M461" s="22"/>
    </row>
    <row r="462" spans="1:13" x14ac:dyDescent="0.15">
      <c r="A462" s="11" t="s">
        <v>436</v>
      </c>
      <c r="B462" s="11">
        <v>2855</v>
      </c>
      <c r="C462" s="13">
        <v>448</v>
      </c>
      <c r="D462" s="7" t="s">
        <v>885</v>
      </c>
      <c r="E462" s="7" t="s">
        <v>403</v>
      </c>
      <c r="F462" s="7" t="s">
        <v>1574</v>
      </c>
      <c r="G462" s="7" t="s">
        <v>2615</v>
      </c>
      <c r="H462" s="7">
        <v>2350</v>
      </c>
      <c r="I462" s="7">
        <v>300</v>
      </c>
      <c r="J462" s="7">
        <v>2050</v>
      </c>
      <c r="K462" s="15">
        <f>配布リスト!K462:K1551</f>
        <v>0</v>
      </c>
      <c r="L462" s="15"/>
      <c r="M462" s="22"/>
    </row>
    <row r="463" spans="1:13" x14ac:dyDescent="0.15">
      <c r="A463" s="11" t="s">
        <v>432</v>
      </c>
      <c r="B463" s="11">
        <v>156</v>
      </c>
      <c r="C463" s="13">
        <v>449</v>
      </c>
      <c r="D463" s="7" t="s">
        <v>885</v>
      </c>
      <c r="E463" s="7" t="s">
        <v>403</v>
      </c>
      <c r="F463" s="7" t="s">
        <v>1570</v>
      </c>
      <c r="G463" s="7" t="s">
        <v>2611</v>
      </c>
      <c r="H463" s="7">
        <v>130</v>
      </c>
      <c r="I463" s="7">
        <v>80</v>
      </c>
      <c r="J463" s="7">
        <v>50</v>
      </c>
      <c r="K463" s="15">
        <f>配布リスト!K463:K1552</f>
        <v>0</v>
      </c>
      <c r="L463" s="15"/>
      <c r="M463" s="22"/>
    </row>
    <row r="464" spans="1:13" x14ac:dyDescent="0.15">
      <c r="A464" s="11" t="s">
        <v>442</v>
      </c>
      <c r="B464" s="11">
        <v>166</v>
      </c>
      <c r="C464" s="13">
        <v>450</v>
      </c>
      <c r="D464" s="7" t="s">
        <v>885</v>
      </c>
      <c r="E464" s="7" t="s">
        <v>403</v>
      </c>
      <c r="F464" s="7" t="s">
        <v>1580</v>
      </c>
      <c r="G464" s="7" t="s">
        <v>2621</v>
      </c>
      <c r="H464" s="7">
        <v>140</v>
      </c>
      <c r="I464" s="7">
        <v>100</v>
      </c>
      <c r="J464" s="7">
        <f t="shared" ref="J464:J470" si="4">SUM(H464-I464)</f>
        <v>40</v>
      </c>
      <c r="K464" s="15">
        <f>配布リスト!K464:K1553</f>
        <v>0</v>
      </c>
      <c r="L464" s="15"/>
      <c r="M464" s="22"/>
    </row>
    <row r="465" spans="1:13" x14ac:dyDescent="0.15">
      <c r="A465" s="11" t="s">
        <v>443</v>
      </c>
      <c r="B465" s="11">
        <v>691</v>
      </c>
      <c r="C465" s="13">
        <v>451</v>
      </c>
      <c r="D465" s="7" t="s">
        <v>885</v>
      </c>
      <c r="E465" s="7" t="s">
        <v>403</v>
      </c>
      <c r="F465" s="7" t="s">
        <v>1581</v>
      </c>
      <c r="G465" s="7" t="s">
        <v>2622</v>
      </c>
      <c r="H465" s="7">
        <v>560</v>
      </c>
      <c r="I465" s="7">
        <v>490</v>
      </c>
      <c r="J465" s="7">
        <f t="shared" si="4"/>
        <v>70</v>
      </c>
      <c r="K465" s="15">
        <f>配布リスト!K465:K1554</f>
        <v>0</v>
      </c>
      <c r="L465" s="15"/>
      <c r="M465" s="22"/>
    </row>
    <row r="466" spans="1:13" x14ac:dyDescent="0.15">
      <c r="A466" s="11" t="s">
        <v>444</v>
      </c>
      <c r="B466" s="11">
        <v>1400</v>
      </c>
      <c r="C466" s="13">
        <v>452</v>
      </c>
      <c r="D466" s="7" t="s">
        <v>885</v>
      </c>
      <c r="E466" s="7" t="s">
        <v>403</v>
      </c>
      <c r="F466" s="7" t="s">
        <v>1582</v>
      </c>
      <c r="G466" s="7" t="s">
        <v>2623</v>
      </c>
      <c r="H466" s="7">
        <v>1110</v>
      </c>
      <c r="I466" s="7">
        <v>330</v>
      </c>
      <c r="J466" s="7">
        <f t="shared" si="4"/>
        <v>780</v>
      </c>
      <c r="K466" s="15">
        <f>配布リスト!K466:K1555</f>
        <v>0</v>
      </c>
      <c r="L466" s="15"/>
      <c r="M466" s="22"/>
    </row>
    <row r="467" spans="1:13" x14ac:dyDescent="0.15">
      <c r="A467" s="11" t="s">
        <v>445</v>
      </c>
      <c r="B467" s="11">
        <v>576</v>
      </c>
      <c r="C467" s="13">
        <v>453</v>
      </c>
      <c r="D467" s="7" t="s">
        <v>885</v>
      </c>
      <c r="E467" s="7" t="s">
        <v>403</v>
      </c>
      <c r="F467" s="7" t="s">
        <v>1583</v>
      </c>
      <c r="G467" s="7" t="s">
        <v>2624</v>
      </c>
      <c r="H467" s="7">
        <v>470</v>
      </c>
      <c r="I467" s="7">
        <v>310</v>
      </c>
      <c r="J467" s="7">
        <f t="shared" si="4"/>
        <v>160</v>
      </c>
      <c r="K467" s="15">
        <f>配布リスト!K467:K1556</f>
        <v>0</v>
      </c>
      <c r="L467" s="15"/>
      <c r="M467" s="22"/>
    </row>
    <row r="468" spans="1:13" x14ac:dyDescent="0.15">
      <c r="A468" s="11" t="s">
        <v>446</v>
      </c>
      <c r="B468" s="11">
        <v>531</v>
      </c>
      <c r="C468" s="13">
        <v>454</v>
      </c>
      <c r="D468" s="7" t="s">
        <v>885</v>
      </c>
      <c r="E468" s="7" t="s">
        <v>403</v>
      </c>
      <c r="F468" s="7" t="s">
        <v>1584</v>
      </c>
      <c r="G468" s="7" t="s">
        <v>2625</v>
      </c>
      <c r="H468" s="7">
        <v>420</v>
      </c>
      <c r="I468" s="7">
        <v>360</v>
      </c>
      <c r="J468" s="7">
        <f t="shared" si="4"/>
        <v>60</v>
      </c>
      <c r="K468" s="15">
        <f>配布リスト!K468:K1557</f>
        <v>0</v>
      </c>
      <c r="L468" s="15"/>
      <c r="M468" s="22"/>
    </row>
    <row r="469" spans="1:13" x14ac:dyDescent="0.15">
      <c r="A469" s="11" t="s">
        <v>447</v>
      </c>
      <c r="B469" s="11">
        <v>415</v>
      </c>
      <c r="C469" s="13">
        <v>455</v>
      </c>
      <c r="D469" s="7" t="s">
        <v>885</v>
      </c>
      <c r="E469" s="7" t="s">
        <v>403</v>
      </c>
      <c r="F469" s="7" t="s">
        <v>1585</v>
      </c>
      <c r="G469" s="7" t="s">
        <v>2626</v>
      </c>
      <c r="H469" s="7">
        <v>330</v>
      </c>
      <c r="I469" s="7">
        <v>160</v>
      </c>
      <c r="J469" s="7">
        <f t="shared" si="4"/>
        <v>170</v>
      </c>
      <c r="K469" s="15">
        <f>配布リスト!K469:K1558</f>
        <v>0</v>
      </c>
      <c r="L469" s="15"/>
      <c r="M469" s="22"/>
    </row>
    <row r="470" spans="1:13" x14ac:dyDescent="0.15">
      <c r="A470" s="11" t="s">
        <v>448</v>
      </c>
      <c r="B470" s="11">
        <v>1070</v>
      </c>
      <c r="C470" s="13">
        <v>456</v>
      </c>
      <c r="D470" s="7" t="s">
        <v>885</v>
      </c>
      <c r="E470" s="7" t="s">
        <v>403</v>
      </c>
      <c r="F470" s="7" t="s">
        <v>1586</v>
      </c>
      <c r="G470" s="7" t="s">
        <v>2627</v>
      </c>
      <c r="H470" s="7">
        <v>850</v>
      </c>
      <c r="I470" s="7">
        <v>420</v>
      </c>
      <c r="J470" s="7">
        <f t="shared" si="4"/>
        <v>430</v>
      </c>
      <c r="K470" s="15">
        <f>配布リスト!K470:K1559</f>
        <v>0</v>
      </c>
      <c r="L470" s="15"/>
      <c r="M470" s="22"/>
    </row>
    <row r="471" spans="1:13" x14ac:dyDescent="0.15">
      <c r="A471" s="11" t="s">
        <v>566</v>
      </c>
      <c r="B471" s="11">
        <v>1746</v>
      </c>
      <c r="C471" s="13">
        <v>457</v>
      </c>
      <c r="D471" s="7" t="s">
        <v>887</v>
      </c>
      <c r="E471" s="7" t="s">
        <v>403</v>
      </c>
      <c r="F471" s="7" t="s">
        <v>1705</v>
      </c>
      <c r="G471" s="7" t="s">
        <v>2739</v>
      </c>
      <c r="H471" s="7">
        <v>1050</v>
      </c>
      <c r="I471" s="7">
        <v>800</v>
      </c>
      <c r="J471" s="7">
        <v>250</v>
      </c>
      <c r="K471" s="15">
        <f>配布リスト!K471:K1560</f>
        <v>0</v>
      </c>
      <c r="L471" s="15"/>
      <c r="M471" s="22"/>
    </row>
    <row r="472" spans="1:13" x14ac:dyDescent="0.15">
      <c r="A472" s="11" t="s">
        <v>527</v>
      </c>
      <c r="B472" s="11">
        <v>870</v>
      </c>
      <c r="C472" s="13">
        <v>458</v>
      </c>
      <c r="D472" s="7" t="s">
        <v>886</v>
      </c>
      <c r="E472" s="7" t="s">
        <v>403</v>
      </c>
      <c r="F472" s="7" t="s">
        <v>1666</v>
      </c>
      <c r="G472" s="7" t="s">
        <v>2700</v>
      </c>
      <c r="H472" s="7">
        <v>690</v>
      </c>
      <c r="I472" s="7">
        <v>520</v>
      </c>
      <c r="J472" s="7">
        <v>170</v>
      </c>
      <c r="K472" s="15">
        <f>配布リスト!K472:K1561</f>
        <v>0</v>
      </c>
      <c r="L472" s="15"/>
      <c r="M472" s="22"/>
    </row>
    <row r="473" spans="1:13" x14ac:dyDescent="0.15">
      <c r="A473" s="11" t="s">
        <v>528</v>
      </c>
      <c r="B473" s="11">
        <v>634</v>
      </c>
      <c r="C473" s="13">
        <v>459</v>
      </c>
      <c r="D473" s="7" t="s">
        <v>886</v>
      </c>
      <c r="E473" s="7" t="s">
        <v>403</v>
      </c>
      <c r="F473" s="7" t="s">
        <v>1667</v>
      </c>
      <c r="G473" s="7" t="s">
        <v>2701</v>
      </c>
      <c r="H473" s="7">
        <v>500</v>
      </c>
      <c r="I473" s="7">
        <v>250</v>
      </c>
      <c r="J473" s="7">
        <v>250</v>
      </c>
      <c r="K473" s="15">
        <f>配布リスト!K473:K1562</f>
        <v>0</v>
      </c>
      <c r="L473" s="15"/>
      <c r="M473" s="22"/>
    </row>
    <row r="474" spans="1:13" x14ac:dyDescent="0.15">
      <c r="A474" s="11" t="s">
        <v>529</v>
      </c>
      <c r="B474" s="11">
        <v>802</v>
      </c>
      <c r="C474" s="13">
        <v>460</v>
      </c>
      <c r="D474" s="7" t="s">
        <v>886</v>
      </c>
      <c r="E474" s="7" t="s">
        <v>403</v>
      </c>
      <c r="F474" s="7" t="s">
        <v>1668</v>
      </c>
      <c r="G474" s="7" t="s">
        <v>2702</v>
      </c>
      <c r="H474" s="7">
        <v>630</v>
      </c>
      <c r="I474" s="7">
        <v>390</v>
      </c>
      <c r="J474" s="7">
        <v>240</v>
      </c>
      <c r="K474" s="15">
        <f>配布リスト!K474:K1563</f>
        <v>0</v>
      </c>
      <c r="L474" s="15"/>
      <c r="M474" s="22"/>
    </row>
    <row r="475" spans="1:13" x14ac:dyDescent="0.15">
      <c r="A475" s="11" t="s">
        <v>530</v>
      </c>
      <c r="B475" s="11">
        <v>703</v>
      </c>
      <c r="C475" s="13">
        <v>461</v>
      </c>
      <c r="D475" s="7" t="s">
        <v>886</v>
      </c>
      <c r="E475" s="7" t="s">
        <v>403</v>
      </c>
      <c r="F475" s="7" t="s">
        <v>1669</v>
      </c>
      <c r="G475" s="7" t="s">
        <v>2703</v>
      </c>
      <c r="H475" s="7">
        <v>490</v>
      </c>
      <c r="I475" s="7">
        <v>430</v>
      </c>
      <c r="J475" s="7">
        <v>60</v>
      </c>
      <c r="K475" s="15">
        <f>配布リスト!K475:K1564</f>
        <v>0</v>
      </c>
      <c r="L475" s="15"/>
      <c r="M475" s="22"/>
    </row>
    <row r="476" spans="1:13" x14ac:dyDescent="0.15">
      <c r="A476" s="11" t="s">
        <v>567</v>
      </c>
      <c r="B476" s="11">
        <v>3551</v>
      </c>
      <c r="C476" s="13">
        <v>462</v>
      </c>
      <c r="D476" s="7" t="s">
        <v>887</v>
      </c>
      <c r="E476" s="7" t="s">
        <v>403</v>
      </c>
      <c r="F476" s="7" t="s">
        <v>1706</v>
      </c>
      <c r="G476" s="7" t="s">
        <v>2740</v>
      </c>
      <c r="H476" s="7">
        <v>2350</v>
      </c>
      <c r="I476" s="7">
        <v>1760</v>
      </c>
      <c r="J476" s="7">
        <v>590</v>
      </c>
      <c r="K476" s="15">
        <f>配布リスト!K476:K1565</f>
        <v>0</v>
      </c>
      <c r="L476" s="15"/>
      <c r="M476" s="22"/>
    </row>
    <row r="477" spans="1:13" x14ac:dyDescent="0.15">
      <c r="A477" s="11" t="s">
        <v>449</v>
      </c>
      <c r="B477" s="11">
        <v>776</v>
      </c>
      <c r="C477" s="13">
        <v>463</v>
      </c>
      <c r="D477" s="7" t="s">
        <v>885</v>
      </c>
      <c r="E477" s="7" t="s">
        <v>403</v>
      </c>
      <c r="F477" s="7" t="s">
        <v>1587</v>
      </c>
      <c r="G477" s="7" t="s">
        <v>2628</v>
      </c>
      <c r="H477" s="7">
        <v>620</v>
      </c>
      <c r="I477" s="7">
        <v>310</v>
      </c>
      <c r="J477" s="7">
        <v>310</v>
      </c>
      <c r="K477" s="15">
        <f>配布リスト!K477:K1566</f>
        <v>0</v>
      </c>
      <c r="L477" s="15"/>
      <c r="M477" s="22"/>
    </row>
    <row r="478" spans="1:13" x14ac:dyDescent="0.15">
      <c r="A478" s="11" t="s">
        <v>450</v>
      </c>
      <c r="B478" s="11">
        <v>1191</v>
      </c>
      <c r="C478" s="13">
        <v>464</v>
      </c>
      <c r="D478" s="7" t="s">
        <v>885</v>
      </c>
      <c r="E478" s="7" t="s">
        <v>403</v>
      </c>
      <c r="F478" s="7" t="s">
        <v>1588</v>
      </c>
      <c r="G478" s="7" t="s">
        <v>2629</v>
      </c>
      <c r="H478" s="7">
        <v>950</v>
      </c>
      <c r="I478" s="7">
        <v>500</v>
      </c>
      <c r="J478" s="7">
        <v>450</v>
      </c>
      <c r="K478" s="15">
        <f>配布リスト!K478:K1567</f>
        <v>0</v>
      </c>
      <c r="L478" s="15"/>
      <c r="M478" s="22"/>
    </row>
    <row r="479" spans="1:13" x14ac:dyDescent="0.15">
      <c r="A479" s="11" t="s">
        <v>451</v>
      </c>
      <c r="B479" s="11">
        <v>978</v>
      </c>
      <c r="C479" s="13">
        <v>465</v>
      </c>
      <c r="D479" s="7" t="s">
        <v>885</v>
      </c>
      <c r="E479" s="7" t="s">
        <v>403</v>
      </c>
      <c r="F479" s="7" t="s">
        <v>1589</v>
      </c>
      <c r="G479" s="7" t="s">
        <v>2630</v>
      </c>
      <c r="H479" s="7">
        <v>790</v>
      </c>
      <c r="I479" s="7">
        <v>430</v>
      </c>
      <c r="J479" s="7">
        <v>360</v>
      </c>
      <c r="K479" s="15">
        <f>配布リスト!K479:K1568</f>
        <v>0</v>
      </c>
      <c r="L479" s="15"/>
      <c r="M479" s="22"/>
    </row>
    <row r="480" spans="1:13" x14ac:dyDescent="0.15">
      <c r="A480" s="11" t="s">
        <v>452</v>
      </c>
      <c r="B480" s="11">
        <v>531</v>
      </c>
      <c r="C480" s="13">
        <v>466</v>
      </c>
      <c r="D480" s="7" t="s">
        <v>885</v>
      </c>
      <c r="E480" s="7" t="s">
        <v>403</v>
      </c>
      <c r="F480" s="7" t="s">
        <v>1590</v>
      </c>
      <c r="G480" s="7" t="s">
        <v>2631</v>
      </c>
      <c r="H480" s="7">
        <v>430</v>
      </c>
      <c r="I480" s="7">
        <v>160</v>
      </c>
      <c r="J480" s="7">
        <v>270</v>
      </c>
      <c r="K480" s="15">
        <f>配布リスト!K480:K1569</f>
        <v>0</v>
      </c>
      <c r="L480" s="15"/>
      <c r="M480" s="22"/>
    </row>
    <row r="481" spans="1:13" x14ac:dyDescent="0.15">
      <c r="A481" s="11" t="s">
        <v>568</v>
      </c>
      <c r="B481" s="11">
        <v>1070</v>
      </c>
      <c r="C481" s="13">
        <v>467</v>
      </c>
      <c r="D481" s="7" t="s">
        <v>887</v>
      </c>
      <c r="E481" s="7" t="s">
        <v>403</v>
      </c>
      <c r="F481" s="7" t="s">
        <v>1707</v>
      </c>
      <c r="G481" s="7" t="s">
        <v>2741</v>
      </c>
      <c r="H481" s="7">
        <v>860</v>
      </c>
      <c r="I481" s="7">
        <v>500</v>
      </c>
      <c r="J481" s="7">
        <v>360</v>
      </c>
      <c r="K481" s="15">
        <f>配布リスト!K481:K1570</f>
        <v>0</v>
      </c>
      <c r="L481" s="15"/>
      <c r="M481" s="22"/>
    </row>
    <row r="482" spans="1:13" x14ac:dyDescent="0.15">
      <c r="A482" s="11" t="s">
        <v>569</v>
      </c>
      <c r="B482" s="11">
        <v>850</v>
      </c>
      <c r="C482" s="13">
        <v>468</v>
      </c>
      <c r="D482" s="7" t="s">
        <v>887</v>
      </c>
      <c r="E482" s="7" t="s">
        <v>403</v>
      </c>
      <c r="F482" s="7" t="s">
        <v>1708</v>
      </c>
      <c r="G482" s="7" t="s">
        <v>2742</v>
      </c>
      <c r="H482" s="7">
        <v>670</v>
      </c>
      <c r="I482" s="7">
        <v>470</v>
      </c>
      <c r="J482" s="7">
        <v>200</v>
      </c>
      <c r="K482" s="15">
        <f>配布リスト!K482:K1571</f>
        <v>0</v>
      </c>
      <c r="L482" s="15"/>
      <c r="M482" s="22"/>
    </row>
    <row r="483" spans="1:13" x14ac:dyDescent="0.15">
      <c r="A483" s="11" t="s">
        <v>570</v>
      </c>
      <c r="B483" s="11">
        <v>1092</v>
      </c>
      <c r="C483" s="13">
        <v>469</v>
      </c>
      <c r="D483" s="7" t="s">
        <v>887</v>
      </c>
      <c r="E483" s="7" t="s">
        <v>403</v>
      </c>
      <c r="F483" s="7" t="s">
        <v>1709</v>
      </c>
      <c r="G483" s="7" t="s">
        <v>2743</v>
      </c>
      <c r="H483" s="7">
        <v>890</v>
      </c>
      <c r="I483" s="7">
        <v>720</v>
      </c>
      <c r="J483" s="7">
        <v>170</v>
      </c>
      <c r="K483" s="15">
        <f>配布リスト!K483:K1572</f>
        <v>0</v>
      </c>
      <c r="L483" s="15"/>
      <c r="M483" s="22"/>
    </row>
    <row r="484" spans="1:13" x14ac:dyDescent="0.15">
      <c r="A484" s="11" t="s">
        <v>571</v>
      </c>
      <c r="B484" s="11">
        <v>903</v>
      </c>
      <c r="C484" s="13">
        <v>470</v>
      </c>
      <c r="D484" s="7" t="s">
        <v>887</v>
      </c>
      <c r="E484" s="7" t="s">
        <v>403</v>
      </c>
      <c r="F484" s="7" t="s">
        <v>1710</v>
      </c>
      <c r="G484" s="7" t="s">
        <v>2744</v>
      </c>
      <c r="H484" s="7">
        <v>730</v>
      </c>
      <c r="I484" s="7">
        <v>600</v>
      </c>
      <c r="J484" s="7">
        <v>130</v>
      </c>
      <c r="K484" s="15">
        <f>配布リスト!K484:K1573</f>
        <v>0</v>
      </c>
      <c r="L484" s="15"/>
      <c r="M484" s="22"/>
    </row>
    <row r="485" spans="1:13" x14ac:dyDescent="0.15">
      <c r="A485" s="11" t="s">
        <v>572</v>
      </c>
      <c r="B485" s="11">
        <v>1281</v>
      </c>
      <c r="C485" s="13">
        <v>471</v>
      </c>
      <c r="D485" s="7" t="s">
        <v>887</v>
      </c>
      <c r="E485" s="7" t="s">
        <v>403</v>
      </c>
      <c r="F485" s="7" t="s">
        <v>1711</v>
      </c>
      <c r="G485" s="7" t="s">
        <v>2745</v>
      </c>
      <c r="H485" s="7">
        <v>1000</v>
      </c>
      <c r="I485" s="7">
        <v>580</v>
      </c>
      <c r="J485" s="7">
        <v>420</v>
      </c>
      <c r="K485" s="15">
        <f>配布リスト!K485:K1574</f>
        <v>0</v>
      </c>
      <c r="L485" s="15"/>
      <c r="M485" s="22"/>
    </row>
    <row r="486" spans="1:13" x14ac:dyDescent="0.15">
      <c r="A486" s="11" t="s">
        <v>573</v>
      </c>
      <c r="B486" s="11">
        <v>191</v>
      </c>
      <c r="C486" s="13">
        <v>472</v>
      </c>
      <c r="D486" s="7" t="s">
        <v>887</v>
      </c>
      <c r="E486" s="7" t="s">
        <v>403</v>
      </c>
      <c r="F486" s="7" t="s">
        <v>1712</v>
      </c>
      <c r="G486" s="7" t="s">
        <v>2746</v>
      </c>
      <c r="H486" s="7">
        <v>150</v>
      </c>
      <c r="I486" s="7">
        <v>60</v>
      </c>
      <c r="J486" s="7">
        <v>90</v>
      </c>
      <c r="K486" s="15">
        <f>配布リスト!K486:K1575</f>
        <v>0</v>
      </c>
      <c r="L486" s="15"/>
      <c r="M486" s="22"/>
    </row>
    <row r="487" spans="1:13" x14ac:dyDescent="0.15">
      <c r="A487" s="11" t="s">
        <v>574</v>
      </c>
      <c r="B487" s="11">
        <v>1295</v>
      </c>
      <c r="C487" s="13">
        <v>473</v>
      </c>
      <c r="D487" s="7" t="s">
        <v>887</v>
      </c>
      <c r="E487" s="7" t="s">
        <v>403</v>
      </c>
      <c r="F487" s="7" t="s">
        <v>1713</v>
      </c>
      <c r="G487" s="7" t="s">
        <v>2747</v>
      </c>
      <c r="H487" s="7">
        <v>1020</v>
      </c>
      <c r="I487" s="7">
        <v>620</v>
      </c>
      <c r="J487" s="7">
        <v>400</v>
      </c>
      <c r="K487" s="15">
        <f>配布リスト!K487:K1576</f>
        <v>0</v>
      </c>
      <c r="L487" s="15"/>
      <c r="M487" s="22"/>
    </row>
    <row r="488" spans="1:13" x14ac:dyDescent="0.15">
      <c r="A488" s="11" t="s">
        <v>575</v>
      </c>
      <c r="B488" s="11">
        <v>1269</v>
      </c>
      <c r="C488" s="13">
        <v>474</v>
      </c>
      <c r="D488" s="7" t="s">
        <v>887</v>
      </c>
      <c r="E488" s="7" t="s">
        <v>403</v>
      </c>
      <c r="F488" s="7" t="s">
        <v>1714</v>
      </c>
      <c r="G488" s="7" t="s">
        <v>2748</v>
      </c>
      <c r="H488" s="7">
        <v>1010</v>
      </c>
      <c r="I488" s="7">
        <v>700</v>
      </c>
      <c r="J488" s="7">
        <v>310</v>
      </c>
      <c r="K488" s="15">
        <f>配布リスト!K488:K1577</f>
        <v>0</v>
      </c>
      <c r="L488" s="15"/>
      <c r="M488" s="22"/>
    </row>
    <row r="489" spans="1:13" x14ac:dyDescent="0.15">
      <c r="A489" s="11" t="s">
        <v>531</v>
      </c>
      <c r="B489" s="11">
        <v>803</v>
      </c>
      <c r="C489" s="13">
        <v>475</v>
      </c>
      <c r="D489" s="7" t="s">
        <v>886</v>
      </c>
      <c r="E489" s="7" t="s">
        <v>403</v>
      </c>
      <c r="F489" s="7" t="s">
        <v>1670</v>
      </c>
      <c r="G489" s="7" t="s">
        <v>2704</v>
      </c>
      <c r="H489" s="7">
        <v>640</v>
      </c>
      <c r="I489" s="7">
        <v>570</v>
      </c>
      <c r="J489" s="7">
        <v>70</v>
      </c>
      <c r="K489" s="15">
        <f>配布リスト!K489:K1578</f>
        <v>0</v>
      </c>
      <c r="L489" s="15"/>
      <c r="M489" s="22"/>
    </row>
    <row r="490" spans="1:13" x14ac:dyDescent="0.15">
      <c r="A490" s="11" t="s">
        <v>532</v>
      </c>
      <c r="B490" s="11">
        <v>714</v>
      </c>
      <c r="C490" s="13">
        <v>476</v>
      </c>
      <c r="D490" s="7" t="s">
        <v>886</v>
      </c>
      <c r="E490" s="7" t="s">
        <v>403</v>
      </c>
      <c r="F490" s="7" t="s">
        <v>1671</v>
      </c>
      <c r="G490" s="7" t="s">
        <v>2705</v>
      </c>
      <c r="H490" s="7">
        <v>560</v>
      </c>
      <c r="I490" s="7">
        <v>500</v>
      </c>
      <c r="J490" s="7">
        <v>60</v>
      </c>
      <c r="K490" s="15">
        <f>配布リスト!K490:K1579</f>
        <v>0</v>
      </c>
      <c r="L490" s="15"/>
      <c r="M490" s="22"/>
    </row>
    <row r="491" spans="1:13" x14ac:dyDescent="0.15">
      <c r="A491" s="11" t="s">
        <v>533</v>
      </c>
      <c r="B491" s="11">
        <v>623</v>
      </c>
      <c r="C491" s="13">
        <v>477</v>
      </c>
      <c r="D491" s="7" t="s">
        <v>886</v>
      </c>
      <c r="E491" s="7" t="s">
        <v>403</v>
      </c>
      <c r="F491" s="7" t="s">
        <v>1672</v>
      </c>
      <c r="G491" s="7" t="s">
        <v>2706</v>
      </c>
      <c r="H491" s="7">
        <v>490</v>
      </c>
      <c r="I491" s="7">
        <v>410</v>
      </c>
      <c r="J491" s="7">
        <v>80</v>
      </c>
      <c r="K491" s="15">
        <f>配布リスト!K491:K1580</f>
        <v>0</v>
      </c>
      <c r="L491" s="15"/>
      <c r="M491" s="22"/>
    </row>
    <row r="492" spans="1:13" x14ac:dyDescent="0.15">
      <c r="A492" s="11" t="s">
        <v>534</v>
      </c>
      <c r="B492" s="11">
        <v>652</v>
      </c>
      <c r="C492" s="13">
        <v>478</v>
      </c>
      <c r="D492" s="7" t="s">
        <v>886</v>
      </c>
      <c r="E492" s="7" t="s">
        <v>403</v>
      </c>
      <c r="F492" s="7" t="s">
        <v>1673</v>
      </c>
      <c r="G492" s="7" t="s">
        <v>2707</v>
      </c>
      <c r="H492" s="7">
        <v>510</v>
      </c>
      <c r="I492" s="7">
        <v>470</v>
      </c>
      <c r="J492" s="7">
        <v>40</v>
      </c>
      <c r="K492" s="15">
        <f>配布リスト!K492:K1581</f>
        <v>0</v>
      </c>
      <c r="L492" s="15"/>
      <c r="M492" s="22"/>
    </row>
    <row r="493" spans="1:13" x14ac:dyDescent="0.15">
      <c r="A493" s="11" t="s">
        <v>453</v>
      </c>
      <c r="B493" s="11">
        <v>675</v>
      </c>
      <c r="C493" s="13">
        <v>479</v>
      </c>
      <c r="D493" s="7" t="s">
        <v>885</v>
      </c>
      <c r="E493" s="7" t="s">
        <v>403</v>
      </c>
      <c r="F493" s="7" t="s">
        <v>1591</v>
      </c>
      <c r="G493" s="7" t="s">
        <v>2632</v>
      </c>
      <c r="H493" s="7">
        <v>550</v>
      </c>
      <c r="I493" s="7">
        <v>300</v>
      </c>
      <c r="J493" s="7">
        <f t="shared" ref="J493:J506" si="5">SUM(H493-I493)</f>
        <v>250</v>
      </c>
      <c r="K493" s="15">
        <f>配布リスト!K493:K1582</f>
        <v>0</v>
      </c>
      <c r="L493" s="15"/>
      <c r="M493" s="22"/>
    </row>
    <row r="494" spans="1:13" x14ac:dyDescent="0.15">
      <c r="A494" s="11" t="s">
        <v>454</v>
      </c>
      <c r="B494" s="11">
        <v>1193</v>
      </c>
      <c r="C494" s="13">
        <v>480</v>
      </c>
      <c r="D494" s="7" t="s">
        <v>885</v>
      </c>
      <c r="E494" s="7" t="s">
        <v>403</v>
      </c>
      <c r="F494" s="7" t="s">
        <v>1592</v>
      </c>
      <c r="G494" s="7" t="s">
        <v>2633</v>
      </c>
      <c r="H494" s="7">
        <v>950</v>
      </c>
      <c r="I494" s="7">
        <v>350</v>
      </c>
      <c r="J494" s="7">
        <f t="shared" si="5"/>
        <v>600</v>
      </c>
      <c r="K494" s="15">
        <f>配布リスト!K494:K1583</f>
        <v>0</v>
      </c>
      <c r="L494" s="15"/>
      <c r="M494" s="22"/>
    </row>
    <row r="495" spans="1:13" x14ac:dyDescent="0.15">
      <c r="A495" s="11" t="s">
        <v>455</v>
      </c>
      <c r="B495" s="11">
        <v>710</v>
      </c>
      <c r="C495" s="13">
        <v>481</v>
      </c>
      <c r="D495" s="7" t="s">
        <v>885</v>
      </c>
      <c r="E495" s="7" t="s">
        <v>403</v>
      </c>
      <c r="F495" s="7" t="s">
        <v>1593</v>
      </c>
      <c r="G495" s="7" t="s">
        <v>2634</v>
      </c>
      <c r="H495" s="7">
        <v>560</v>
      </c>
      <c r="I495" s="7">
        <v>370</v>
      </c>
      <c r="J495" s="7">
        <f t="shared" si="5"/>
        <v>190</v>
      </c>
      <c r="K495" s="15">
        <f>配布リスト!K495:K1584</f>
        <v>0</v>
      </c>
      <c r="L495" s="15"/>
      <c r="M495" s="22"/>
    </row>
    <row r="496" spans="1:13" x14ac:dyDescent="0.15">
      <c r="A496" s="11" t="s">
        <v>456</v>
      </c>
      <c r="B496" s="11">
        <v>1109</v>
      </c>
      <c r="C496" s="13">
        <v>482</v>
      </c>
      <c r="D496" s="7" t="s">
        <v>885</v>
      </c>
      <c r="E496" s="7" t="s">
        <v>403</v>
      </c>
      <c r="F496" s="7" t="s">
        <v>1594</v>
      </c>
      <c r="G496" s="7" t="s">
        <v>2635</v>
      </c>
      <c r="H496" s="7">
        <v>880</v>
      </c>
      <c r="I496" s="7">
        <v>720</v>
      </c>
      <c r="J496" s="7">
        <f t="shared" si="5"/>
        <v>160</v>
      </c>
      <c r="K496" s="15">
        <f>配布リスト!K496:K1585</f>
        <v>0</v>
      </c>
      <c r="L496" s="15"/>
      <c r="M496" s="22"/>
    </row>
    <row r="497" spans="1:13" x14ac:dyDescent="0.15">
      <c r="A497" s="11" t="s">
        <v>457</v>
      </c>
      <c r="B497" s="11">
        <v>1550</v>
      </c>
      <c r="C497" s="13">
        <v>483</v>
      </c>
      <c r="D497" s="7" t="s">
        <v>885</v>
      </c>
      <c r="E497" s="7" t="s">
        <v>403</v>
      </c>
      <c r="F497" s="7" t="s">
        <v>1595</v>
      </c>
      <c r="G497" s="7" t="s">
        <v>2636</v>
      </c>
      <c r="H497" s="7">
        <v>1210</v>
      </c>
      <c r="I497" s="7">
        <v>160</v>
      </c>
      <c r="J497" s="7">
        <f t="shared" si="5"/>
        <v>1050</v>
      </c>
      <c r="K497" s="15">
        <f>配布リスト!K497:K1586</f>
        <v>0</v>
      </c>
      <c r="L497" s="15"/>
      <c r="M497" s="22"/>
    </row>
    <row r="498" spans="1:13" x14ac:dyDescent="0.15">
      <c r="A498" s="11" t="s">
        <v>458</v>
      </c>
      <c r="B498" s="11">
        <v>1022</v>
      </c>
      <c r="C498" s="13">
        <v>484</v>
      </c>
      <c r="D498" s="7" t="s">
        <v>885</v>
      </c>
      <c r="E498" s="7" t="s">
        <v>403</v>
      </c>
      <c r="F498" s="7" t="s">
        <v>1596</v>
      </c>
      <c r="G498" s="7" t="s">
        <v>2637</v>
      </c>
      <c r="H498" s="7">
        <v>830</v>
      </c>
      <c r="I498" s="7">
        <v>40</v>
      </c>
      <c r="J498" s="7">
        <f t="shared" si="5"/>
        <v>790</v>
      </c>
      <c r="K498" s="15">
        <f>配布リスト!K498:K1587</f>
        <v>0</v>
      </c>
      <c r="L498" s="15"/>
      <c r="M498" s="22"/>
    </row>
    <row r="499" spans="1:13" x14ac:dyDescent="0.15">
      <c r="A499" s="11" t="s">
        <v>459</v>
      </c>
      <c r="B499" s="11">
        <v>485</v>
      </c>
      <c r="C499" s="13">
        <v>485</v>
      </c>
      <c r="D499" s="7" t="s">
        <v>885</v>
      </c>
      <c r="E499" s="7" t="s">
        <v>403</v>
      </c>
      <c r="F499" s="7" t="s">
        <v>1597</v>
      </c>
      <c r="G499" s="7" t="s">
        <v>2638</v>
      </c>
      <c r="H499" s="7">
        <v>400</v>
      </c>
      <c r="I499" s="7">
        <v>270</v>
      </c>
      <c r="J499" s="7">
        <f t="shared" si="5"/>
        <v>130</v>
      </c>
      <c r="K499" s="15">
        <f>配布リスト!K499:K1588</f>
        <v>0</v>
      </c>
      <c r="L499" s="15"/>
      <c r="M499" s="22"/>
    </row>
    <row r="500" spans="1:13" x14ac:dyDescent="0.15">
      <c r="A500" s="11" t="s">
        <v>460</v>
      </c>
      <c r="B500" s="11">
        <v>165</v>
      </c>
      <c r="C500" s="13">
        <v>486</v>
      </c>
      <c r="D500" s="7" t="s">
        <v>885</v>
      </c>
      <c r="E500" s="7" t="s">
        <v>403</v>
      </c>
      <c r="F500" s="7" t="s">
        <v>1598</v>
      </c>
      <c r="G500" s="7" t="s">
        <v>2639</v>
      </c>
      <c r="H500" s="7">
        <v>140</v>
      </c>
      <c r="I500" s="7">
        <v>120</v>
      </c>
      <c r="J500" s="7">
        <f t="shared" si="5"/>
        <v>20</v>
      </c>
      <c r="K500" s="15">
        <f>配布リスト!K500:K1589</f>
        <v>0</v>
      </c>
      <c r="L500" s="15"/>
      <c r="M500" s="22"/>
    </row>
    <row r="501" spans="1:13" x14ac:dyDescent="0.15">
      <c r="A501" s="11" t="s">
        <v>461</v>
      </c>
      <c r="B501" s="11">
        <v>354</v>
      </c>
      <c r="C501" s="13">
        <v>487</v>
      </c>
      <c r="D501" s="7" t="s">
        <v>885</v>
      </c>
      <c r="E501" s="7" t="s">
        <v>403</v>
      </c>
      <c r="F501" s="7" t="s">
        <v>1599</v>
      </c>
      <c r="G501" s="7" t="s">
        <v>2640</v>
      </c>
      <c r="H501" s="7">
        <v>280</v>
      </c>
      <c r="I501" s="7">
        <v>110</v>
      </c>
      <c r="J501" s="7">
        <f t="shared" si="5"/>
        <v>170</v>
      </c>
      <c r="K501" s="15">
        <f>配布リスト!K501:K1590</f>
        <v>0</v>
      </c>
      <c r="L501" s="15"/>
      <c r="M501" s="22"/>
    </row>
    <row r="502" spans="1:13" x14ac:dyDescent="0.15">
      <c r="A502" s="11" t="s">
        <v>462</v>
      </c>
      <c r="B502" s="11">
        <v>530</v>
      </c>
      <c r="C502" s="13">
        <v>488</v>
      </c>
      <c r="D502" s="7" t="s">
        <v>885</v>
      </c>
      <c r="E502" s="7" t="s">
        <v>403</v>
      </c>
      <c r="F502" s="7" t="s">
        <v>1600</v>
      </c>
      <c r="G502" s="7" t="s">
        <v>2641</v>
      </c>
      <c r="H502" s="7">
        <v>430</v>
      </c>
      <c r="I502" s="7">
        <v>50</v>
      </c>
      <c r="J502" s="7">
        <f t="shared" si="5"/>
        <v>380</v>
      </c>
      <c r="K502" s="15">
        <f>配布リスト!K502:K1591</f>
        <v>0</v>
      </c>
      <c r="L502" s="15"/>
      <c r="M502" s="22"/>
    </row>
    <row r="503" spans="1:13" x14ac:dyDescent="0.15">
      <c r="A503" s="11" t="s">
        <v>463</v>
      </c>
      <c r="B503" s="11">
        <v>438</v>
      </c>
      <c r="C503" s="13">
        <v>489</v>
      </c>
      <c r="D503" s="7" t="s">
        <v>885</v>
      </c>
      <c r="E503" s="7" t="s">
        <v>403</v>
      </c>
      <c r="F503" s="7" t="s">
        <v>1601</v>
      </c>
      <c r="G503" s="7" t="s">
        <v>2642</v>
      </c>
      <c r="H503" s="7">
        <v>350</v>
      </c>
      <c r="I503" s="7">
        <v>60</v>
      </c>
      <c r="J503" s="7">
        <f t="shared" si="5"/>
        <v>290</v>
      </c>
      <c r="K503" s="15">
        <f>配布リスト!K503:K1592</f>
        <v>0</v>
      </c>
      <c r="L503" s="15"/>
      <c r="M503" s="22"/>
    </row>
    <row r="504" spans="1:13" x14ac:dyDescent="0.15">
      <c r="A504" s="11" t="s">
        <v>464</v>
      </c>
      <c r="B504" s="11">
        <v>992</v>
      </c>
      <c r="C504" s="13">
        <v>490</v>
      </c>
      <c r="D504" s="7" t="s">
        <v>885</v>
      </c>
      <c r="E504" s="7" t="s">
        <v>403</v>
      </c>
      <c r="F504" s="7" t="s">
        <v>1602</v>
      </c>
      <c r="G504" s="7" t="s">
        <v>2643</v>
      </c>
      <c r="H504" s="7">
        <v>820</v>
      </c>
      <c r="I504" s="7">
        <v>490</v>
      </c>
      <c r="J504" s="7">
        <f t="shared" si="5"/>
        <v>330</v>
      </c>
      <c r="K504" s="15">
        <f>配布リスト!K504:K1593</f>
        <v>0</v>
      </c>
      <c r="L504" s="15"/>
      <c r="M504" s="22"/>
    </row>
    <row r="505" spans="1:13" x14ac:dyDescent="0.15">
      <c r="A505" s="11" t="s">
        <v>465</v>
      </c>
      <c r="B505" s="11">
        <v>381</v>
      </c>
      <c r="C505" s="13">
        <v>491</v>
      </c>
      <c r="D505" s="7" t="s">
        <v>885</v>
      </c>
      <c r="E505" s="7" t="s">
        <v>403</v>
      </c>
      <c r="F505" s="7" t="s">
        <v>1603</v>
      </c>
      <c r="G505" s="7" t="s">
        <v>2644</v>
      </c>
      <c r="H505" s="7">
        <v>310</v>
      </c>
      <c r="I505" s="7">
        <v>100</v>
      </c>
      <c r="J505" s="7">
        <f t="shared" si="5"/>
        <v>210</v>
      </c>
      <c r="K505" s="15">
        <f>配布リスト!K505:K1594</f>
        <v>0</v>
      </c>
      <c r="L505" s="15"/>
      <c r="M505" s="22"/>
    </row>
    <row r="506" spans="1:13" x14ac:dyDescent="0.15">
      <c r="A506" s="11" t="s">
        <v>466</v>
      </c>
      <c r="B506" s="11">
        <v>426</v>
      </c>
      <c r="C506" s="13">
        <v>492</v>
      </c>
      <c r="D506" s="7" t="s">
        <v>885</v>
      </c>
      <c r="E506" s="7" t="s">
        <v>403</v>
      </c>
      <c r="F506" s="7" t="s">
        <v>1604</v>
      </c>
      <c r="G506" s="7" t="s">
        <v>2645</v>
      </c>
      <c r="H506" s="7">
        <v>350</v>
      </c>
      <c r="I506" s="7">
        <v>30</v>
      </c>
      <c r="J506" s="7">
        <f t="shared" si="5"/>
        <v>320</v>
      </c>
      <c r="K506" s="15">
        <f>配布リスト!K506:K1595</f>
        <v>0</v>
      </c>
      <c r="L506" s="15"/>
      <c r="M506" s="22"/>
    </row>
    <row r="507" spans="1:13" x14ac:dyDescent="0.15">
      <c r="A507" s="11" t="s">
        <v>576</v>
      </c>
      <c r="B507" s="11">
        <v>2013</v>
      </c>
      <c r="C507" s="13">
        <v>493</v>
      </c>
      <c r="D507" s="7" t="s">
        <v>887</v>
      </c>
      <c r="E507" s="7" t="s">
        <v>403</v>
      </c>
      <c r="F507" s="7" t="s">
        <v>1715</v>
      </c>
      <c r="G507" s="7" t="s">
        <v>2749</v>
      </c>
      <c r="H507" s="7">
        <v>1520</v>
      </c>
      <c r="I507" s="7">
        <v>1190</v>
      </c>
      <c r="J507" s="7">
        <v>330</v>
      </c>
      <c r="K507" s="15">
        <f>配布リスト!K507:K1596</f>
        <v>0</v>
      </c>
      <c r="L507" s="15"/>
      <c r="M507" s="22"/>
    </row>
    <row r="508" spans="1:13" x14ac:dyDescent="0.15">
      <c r="A508" s="11" t="s">
        <v>472</v>
      </c>
      <c r="B508" s="11">
        <v>1499</v>
      </c>
      <c r="C508" s="13">
        <v>494</v>
      </c>
      <c r="D508" s="7" t="s">
        <v>885</v>
      </c>
      <c r="E508" s="7" t="s">
        <v>403</v>
      </c>
      <c r="F508" s="7" t="s">
        <v>1610</v>
      </c>
      <c r="G508" s="7" t="s">
        <v>2651</v>
      </c>
      <c r="H508" s="7">
        <v>1210</v>
      </c>
      <c r="I508" s="7">
        <v>230</v>
      </c>
      <c r="J508" s="7">
        <f t="shared" ref="J508:J522" si="6">SUM(H508-I508)</f>
        <v>980</v>
      </c>
      <c r="K508" s="15">
        <f>配布リスト!K508:K1597</f>
        <v>0</v>
      </c>
      <c r="L508" s="15"/>
      <c r="M508" s="22"/>
    </row>
    <row r="509" spans="1:13" x14ac:dyDescent="0.15">
      <c r="A509" s="11" t="s">
        <v>473</v>
      </c>
      <c r="B509" s="11">
        <v>1288</v>
      </c>
      <c r="C509" s="13">
        <v>495</v>
      </c>
      <c r="D509" s="7" t="s">
        <v>885</v>
      </c>
      <c r="E509" s="7" t="s">
        <v>403</v>
      </c>
      <c r="F509" s="7" t="s">
        <v>1611</v>
      </c>
      <c r="G509" s="7" t="s">
        <v>2652</v>
      </c>
      <c r="H509" s="7">
        <v>1030</v>
      </c>
      <c r="I509" s="7">
        <v>280</v>
      </c>
      <c r="J509" s="7">
        <f t="shared" si="6"/>
        <v>750</v>
      </c>
      <c r="K509" s="15">
        <f>配布リスト!K509:K1598</f>
        <v>0</v>
      </c>
      <c r="L509" s="15"/>
      <c r="M509" s="22"/>
    </row>
    <row r="510" spans="1:13" x14ac:dyDescent="0.15">
      <c r="A510" s="11" t="s">
        <v>474</v>
      </c>
      <c r="B510" s="11">
        <v>1550</v>
      </c>
      <c r="C510" s="13">
        <v>496</v>
      </c>
      <c r="D510" s="7" t="s">
        <v>885</v>
      </c>
      <c r="E510" s="7" t="s">
        <v>403</v>
      </c>
      <c r="F510" s="7" t="s">
        <v>1612</v>
      </c>
      <c r="G510" s="7" t="s">
        <v>2653</v>
      </c>
      <c r="H510" s="7">
        <v>1240</v>
      </c>
      <c r="I510" s="7">
        <v>250</v>
      </c>
      <c r="J510" s="7">
        <f t="shared" si="6"/>
        <v>990</v>
      </c>
      <c r="K510" s="15">
        <f>配布リスト!K510:K1599</f>
        <v>0</v>
      </c>
      <c r="L510" s="15"/>
      <c r="M510" s="22"/>
    </row>
    <row r="511" spans="1:13" x14ac:dyDescent="0.15">
      <c r="A511" s="11" t="s">
        <v>475</v>
      </c>
      <c r="B511" s="11">
        <v>1161</v>
      </c>
      <c r="C511" s="13">
        <v>497</v>
      </c>
      <c r="D511" s="7" t="s">
        <v>885</v>
      </c>
      <c r="E511" s="7" t="s">
        <v>403</v>
      </c>
      <c r="F511" s="7" t="s">
        <v>1613</v>
      </c>
      <c r="G511" s="7" t="s">
        <v>2654</v>
      </c>
      <c r="H511" s="7">
        <v>970</v>
      </c>
      <c r="I511" s="7">
        <v>220</v>
      </c>
      <c r="J511" s="7">
        <f t="shared" si="6"/>
        <v>750</v>
      </c>
      <c r="K511" s="15">
        <f>配布リスト!K511:K1600</f>
        <v>0</v>
      </c>
      <c r="L511" s="15"/>
      <c r="M511" s="22"/>
    </row>
    <row r="512" spans="1:13" x14ac:dyDescent="0.15">
      <c r="A512" s="11" t="s">
        <v>476</v>
      </c>
      <c r="B512" s="11">
        <v>738</v>
      </c>
      <c r="C512" s="13">
        <v>498</v>
      </c>
      <c r="D512" s="7" t="s">
        <v>885</v>
      </c>
      <c r="E512" s="7" t="s">
        <v>403</v>
      </c>
      <c r="F512" s="7" t="s">
        <v>1614</v>
      </c>
      <c r="G512" s="7" t="s">
        <v>2655</v>
      </c>
      <c r="H512" s="7">
        <v>590</v>
      </c>
      <c r="I512" s="7">
        <v>410</v>
      </c>
      <c r="J512" s="7">
        <f t="shared" si="6"/>
        <v>180</v>
      </c>
      <c r="K512" s="15">
        <f>配布リスト!K512:K1601</f>
        <v>0</v>
      </c>
      <c r="L512" s="15"/>
      <c r="M512" s="22"/>
    </row>
    <row r="513" spans="1:13" x14ac:dyDescent="0.15">
      <c r="A513" s="11" t="s">
        <v>477</v>
      </c>
      <c r="B513" s="11">
        <v>638</v>
      </c>
      <c r="C513" s="13">
        <v>499</v>
      </c>
      <c r="D513" s="7" t="s">
        <v>885</v>
      </c>
      <c r="E513" s="7" t="s">
        <v>403</v>
      </c>
      <c r="F513" s="7" t="s">
        <v>1615</v>
      </c>
      <c r="G513" s="7" t="s">
        <v>2656</v>
      </c>
      <c r="H513" s="7">
        <v>510</v>
      </c>
      <c r="I513" s="7">
        <v>260</v>
      </c>
      <c r="J513" s="7">
        <f t="shared" si="6"/>
        <v>250</v>
      </c>
      <c r="K513" s="15">
        <f>配布リスト!K513:K1602</f>
        <v>0</v>
      </c>
      <c r="L513" s="15"/>
      <c r="M513" s="22"/>
    </row>
    <row r="514" spans="1:13" x14ac:dyDescent="0.15">
      <c r="A514" s="11" t="s">
        <v>478</v>
      </c>
      <c r="B514" s="11">
        <v>230</v>
      </c>
      <c r="C514" s="13">
        <v>500</v>
      </c>
      <c r="D514" s="7" t="s">
        <v>885</v>
      </c>
      <c r="E514" s="7" t="s">
        <v>403</v>
      </c>
      <c r="F514" s="7" t="s">
        <v>1616</v>
      </c>
      <c r="G514" s="7" t="s">
        <v>2657</v>
      </c>
      <c r="H514" s="7">
        <v>190</v>
      </c>
      <c r="I514" s="7">
        <v>50</v>
      </c>
      <c r="J514" s="7">
        <f t="shared" si="6"/>
        <v>140</v>
      </c>
      <c r="K514" s="15">
        <f>配布リスト!K514:K1603</f>
        <v>0</v>
      </c>
      <c r="L514" s="15"/>
      <c r="M514" s="22"/>
    </row>
    <row r="515" spans="1:13" x14ac:dyDescent="0.15">
      <c r="A515" s="11" t="s">
        <v>479</v>
      </c>
      <c r="B515" s="11">
        <v>286</v>
      </c>
      <c r="C515" s="13">
        <v>501</v>
      </c>
      <c r="D515" s="7" t="s">
        <v>885</v>
      </c>
      <c r="E515" s="7" t="s">
        <v>403</v>
      </c>
      <c r="F515" s="7" t="s">
        <v>1617</v>
      </c>
      <c r="G515" s="7" t="s">
        <v>2658</v>
      </c>
      <c r="H515" s="7">
        <v>220</v>
      </c>
      <c r="I515" s="7">
        <v>180</v>
      </c>
      <c r="J515" s="7">
        <f t="shared" si="6"/>
        <v>40</v>
      </c>
      <c r="K515" s="15">
        <f>配布リスト!K515:K1604</f>
        <v>0</v>
      </c>
      <c r="L515" s="15"/>
      <c r="M515" s="22"/>
    </row>
    <row r="516" spans="1:13" x14ac:dyDescent="0.15">
      <c r="A516" s="11" t="s">
        <v>480</v>
      </c>
      <c r="B516" s="11">
        <v>349</v>
      </c>
      <c r="C516" s="13">
        <v>502</v>
      </c>
      <c r="D516" s="7" t="s">
        <v>885</v>
      </c>
      <c r="E516" s="7" t="s">
        <v>403</v>
      </c>
      <c r="F516" s="7" t="s">
        <v>1618</v>
      </c>
      <c r="G516" s="7" t="s">
        <v>2659</v>
      </c>
      <c r="H516" s="7">
        <v>280</v>
      </c>
      <c r="I516" s="7">
        <v>220</v>
      </c>
      <c r="J516" s="7">
        <f t="shared" si="6"/>
        <v>60</v>
      </c>
      <c r="K516" s="15">
        <f>配布リスト!K516:K1605</f>
        <v>0</v>
      </c>
      <c r="L516" s="15"/>
      <c r="M516" s="22"/>
    </row>
    <row r="517" spans="1:13" x14ac:dyDescent="0.15">
      <c r="A517" s="11" t="s">
        <v>481</v>
      </c>
      <c r="B517" s="11">
        <v>626</v>
      </c>
      <c r="C517" s="13">
        <v>503</v>
      </c>
      <c r="D517" s="7" t="s">
        <v>885</v>
      </c>
      <c r="E517" s="7" t="s">
        <v>403</v>
      </c>
      <c r="F517" s="7" t="s">
        <v>1619</v>
      </c>
      <c r="G517" s="7" t="s">
        <v>2660</v>
      </c>
      <c r="H517" s="7">
        <v>500</v>
      </c>
      <c r="I517" s="7">
        <v>130</v>
      </c>
      <c r="J517" s="7">
        <f t="shared" si="6"/>
        <v>370</v>
      </c>
      <c r="K517" s="15">
        <f>配布リスト!K517:K1606</f>
        <v>0</v>
      </c>
      <c r="L517" s="15"/>
      <c r="M517" s="22"/>
    </row>
    <row r="518" spans="1:13" x14ac:dyDescent="0.15">
      <c r="A518" s="11" t="s">
        <v>482</v>
      </c>
      <c r="B518" s="11">
        <v>829</v>
      </c>
      <c r="C518" s="13">
        <v>504</v>
      </c>
      <c r="D518" s="7" t="s">
        <v>885</v>
      </c>
      <c r="E518" s="7" t="s">
        <v>403</v>
      </c>
      <c r="F518" s="7" t="s">
        <v>1620</v>
      </c>
      <c r="G518" s="7" t="s">
        <v>2661</v>
      </c>
      <c r="H518" s="7">
        <v>660</v>
      </c>
      <c r="I518" s="7">
        <v>20</v>
      </c>
      <c r="J518" s="7">
        <f t="shared" si="6"/>
        <v>640</v>
      </c>
      <c r="K518" s="15">
        <f>配布リスト!K518:K1607</f>
        <v>0</v>
      </c>
      <c r="L518" s="15"/>
      <c r="M518" s="22"/>
    </row>
    <row r="519" spans="1:13" x14ac:dyDescent="0.15">
      <c r="A519" s="11" t="s">
        <v>483</v>
      </c>
      <c r="B519" s="11">
        <v>541</v>
      </c>
      <c r="C519" s="13">
        <v>505</v>
      </c>
      <c r="D519" s="7" t="s">
        <v>885</v>
      </c>
      <c r="E519" s="7" t="s">
        <v>403</v>
      </c>
      <c r="F519" s="7" t="s">
        <v>1621</v>
      </c>
      <c r="G519" s="7" t="s">
        <v>2662</v>
      </c>
      <c r="H519" s="7">
        <v>430</v>
      </c>
      <c r="I519" s="7">
        <v>320</v>
      </c>
      <c r="J519" s="7">
        <f t="shared" si="6"/>
        <v>110</v>
      </c>
      <c r="K519" s="15">
        <f>配布リスト!K519:K1608</f>
        <v>0</v>
      </c>
      <c r="L519" s="15"/>
      <c r="M519" s="22"/>
    </row>
    <row r="520" spans="1:13" x14ac:dyDescent="0.15">
      <c r="A520" s="11" t="s">
        <v>484</v>
      </c>
      <c r="B520" s="11">
        <v>611</v>
      </c>
      <c r="C520" s="13">
        <v>506</v>
      </c>
      <c r="D520" s="7" t="s">
        <v>885</v>
      </c>
      <c r="E520" s="7" t="s">
        <v>403</v>
      </c>
      <c r="F520" s="7" t="s">
        <v>1622</v>
      </c>
      <c r="G520" s="7" t="s">
        <v>2663</v>
      </c>
      <c r="H520" s="7">
        <v>500</v>
      </c>
      <c r="I520" s="7">
        <v>190</v>
      </c>
      <c r="J520" s="7">
        <f t="shared" si="6"/>
        <v>310</v>
      </c>
      <c r="K520" s="15">
        <f>配布リスト!K520:K1609</f>
        <v>0</v>
      </c>
      <c r="L520" s="15"/>
      <c r="M520" s="22"/>
    </row>
    <row r="521" spans="1:13" x14ac:dyDescent="0.15">
      <c r="A521" s="11" t="s">
        <v>485</v>
      </c>
      <c r="B521" s="11">
        <v>703</v>
      </c>
      <c r="C521" s="13">
        <v>507</v>
      </c>
      <c r="D521" s="7" t="s">
        <v>885</v>
      </c>
      <c r="E521" s="7" t="s">
        <v>403</v>
      </c>
      <c r="F521" s="7" t="s">
        <v>1623</v>
      </c>
      <c r="G521" s="7" t="s">
        <v>2664</v>
      </c>
      <c r="H521" s="7">
        <v>560</v>
      </c>
      <c r="I521" s="7">
        <v>270</v>
      </c>
      <c r="J521" s="7">
        <f t="shared" si="6"/>
        <v>290</v>
      </c>
      <c r="K521" s="15">
        <f>配布リスト!K521:K1610</f>
        <v>0</v>
      </c>
      <c r="L521" s="15"/>
      <c r="M521" s="22"/>
    </row>
    <row r="522" spans="1:13" x14ac:dyDescent="0.15">
      <c r="A522" s="11" t="s">
        <v>486</v>
      </c>
      <c r="B522" s="11">
        <v>1001</v>
      </c>
      <c r="C522" s="13">
        <v>508</v>
      </c>
      <c r="D522" s="7" t="s">
        <v>885</v>
      </c>
      <c r="E522" s="7" t="s">
        <v>403</v>
      </c>
      <c r="F522" s="7" t="s">
        <v>1624</v>
      </c>
      <c r="G522" s="7" t="s">
        <v>2665</v>
      </c>
      <c r="H522" s="7">
        <v>790</v>
      </c>
      <c r="I522" s="7">
        <v>450</v>
      </c>
      <c r="J522" s="7">
        <f t="shared" si="6"/>
        <v>340</v>
      </c>
      <c r="K522" s="15">
        <f>配布リスト!K522:K1611</f>
        <v>0</v>
      </c>
      <c r="L522" s="15"/>
      <c r="M522" s="22"/>
    </row>
    <row r="523" spans="1:13" x14ac:dyDescent="0.15">
      <c r="A523" s="11" t="s">
        <v>535</v>
      </c>
      <c r="B523" s="11">
        <v>729</v>
      </c>
      <c r="C523" s="13">
        <v>509</v>
      </c>
      <c r="D523" s="7" t="s">
        <v>886</v>
      </c>
      <c r="E523" s="7" t="s">
        <v>403</v>
      </c>
      <c r="F523" s="7" t="s">
        <v>1674</v>
      </c>
      <c r="G523" s="7" t="s">
        <v>2708</v>
      </c>
      <c r="H523" s="7">
        <v>570</v>
      </c>
      <c r="I523" s="7">
        <v>420</v>
      </c>
      <c r="J523" s="7">
        <v>150</v>
      </c>
      <c r="K523" s="15">
        <f>配布リスト!K523:K1612</f>
        <v>0</v>
      </c>
      <c r="L523" s="15"/>
      <c r="M523" s="22"/>
    </row>
    <row r="524" spans="1:13" x14ac:dyDescent="0.15">
      <c r="A524" s="11" t="s">
        <v>536</v>
      </c>
      <c r="B524" s="11">
        <v>1034</v>
      </c>
      <c r="C524" s="13">
        <v>510</v>
      </c>
      <c r="D524" s="7" t="s">
        <v>886</v>
      </c>
      <c r="E524" s="7" t="s">
        <v>403</v>
      </c>
      <c r="F524" s="7" t="s">
        <v>1675</v>
      </c>
      <c r="G524" s="7" t="s">
        <v>2709</v>
      </c>
      <c r="H524" s="7">
        <v>830</v>
      </c>
      <c r="I524" s="7">
        <v>580</v>
      </c>
      <c r="J524" s="7">
        <v>250</v>
      </c>
      <c r="K524" s="15">
        <f>配布リスト!K524:K1613</f>
        <v>0</v>
      </c>
      <c r="L524" s="15"/>
      <c r="M524" s="22"/>
    </row>
    <row r="525" spans="1:13" x14ac:dyDescent="0.15">
      <c r="A525" s="11" t="s">
        <v>537</v>
      </c>
      <c r="B525" s="11">
        <v>840</v>
      </c>
      <c r="C525" s="13">
        <v>511</v>
      </c>
      <c r="D525" s="7" t="s">
        <v>886</v>
      </c>
      <c r="E525" s="7" t="s">
        <v>403</v>
      </c>
      <c r="F525" s="7" t="s">
        <v>1676</v>
      </c>
      <c r="G525" s="7" t="s">
        <v>2710</v>
      </c>
      <c r="H525" s="7">
        <v>670</v>
      </c>
      <c r="I525" s="7">
        <v>630</v>
      </c>
      <c r="J525" s="7">
        <v>40</v>
      </c>
      <c r="K525" s="15">
        <f>配布リスト!K525:K1614</f>
        <v>0</v>
      </c>
      <c r="L525" s="15"/>
      <c r="M525" s="22"/>
    </row>
    <row r="526" spans="1:13" x14ac:dyDescent="0.15">
      <c r="A526" s="11" t="s">
        <v>538</v>
      </c>
      <c r="B526" s="11">
        <v>793</v>
      </c>
      <c r="C526" s="13">
        <v>512</v>
      </c>
      <c r="D526" s="7" t="s">
        <v>886</v>
      </c>
      <c r="E526" s="7" t="s">
        <v>403</v>
      </c>
      <c r="F526" s="7" t="s">
        <v>1677</v>
      </c>
      <c r="G526" s="7" t="s">
        <v>2711</v>
      </c>
      <c r="H526" s="7">
        <v>630</v>
      </c>
      <c r="I526" s="7">
        <v>600</v>
      </c>
      <c r="J526" s="7">
        <v>30</v>
      </c>
      <c r="K526" s="15">
        <f>配布リスト!K526:K1615</f>
        <v>0</v>
      </c>
      <c r="L526" s="15"/>
      <c r="M526" s="22"/>
    </row>
    <row r="527" spans="1:13" x14ac:dyDescent="0.15">
      <c r="A527" s="11" t="s">
        <v>539</v>
      </c>
      <c r="B527" s="11">
        <v>1088</v>
      </c>
      <c r="C527" s="13">
        <v>513</v>
      </c>
      <c r="D527" s="7" t="s">
        <v>886</v>
      </c>
      <c r="E527" s="7" t="s">
        <v>403</v>
      </c>
      <c r="F527" s="7" t="s">
        <v>1678</v>
      </c>
      <c r="G527" s="7" t="s">
        <v>2712</v>
      </c>
      <c r="H527" s="7">
        <v>870</v>
      </c>
      <c r="I527" s="7">
        <v>600</v>
      </c>
      <c r="J527" s="7">
        <v>270</v>
      </c>
      <c r="K527" s="15">
        <f>配布リスト!K527:K1616</f>
        <v>0</v>
      </c>
      <c r="L527" s="15"/>
      <c r="M527" s="22"/>
    </row>
    <row r="528" spans="1:13" x14ac:dyDescent="0.15">
      <c r="A528" s="11" t="s">
        <v>540</v>
      </c>
      <c r="B528" s="11">
        <v>858</v>
      </c>
      <c r="C528" s="13">
        <v>514</v>
      </c>
      <c r="D528" s="7" t="s">
        <v>886</v>
      </c>
      <c r="E528" s="7" t="s">
        <v>403</v>
      </c>
      <c r="F528" s="7" t="s">
        <v>1679</v>
      </c>
      <c r="G528" s="7" t="s">
        <v>2713</v>
      </c>
      <c r="H528" s="7">
        <v>680</v>
      </c>
      <c r="I528" s="7">
        <v>440</v>
      </c>
      <c r="J528" s="7">
        <v>240</v>
      </c>
      <c r="K528" s="15">
        <f>配布リスト!K528:K1617</f>
        <v>0</v>
      </c>
      <c r="L528" s="15"/>
      <c r="M528" s="22"/>
    </row>
    <row r="529" spans="1:13" x14ac:dyDescent="0.15">
      <c r="A529" s="11" t="s">
        <v>541</v>
      </c>
      <c r="B529" s="11">
        <v>305</v>
      </c>
      <c r="C529" s="13">
        <v>515</v>
      </c>
      <c r="D529" s="7" t="s">
        <v>886</v>
      </c>
      <c r="E529" s="7" t="s">
        <v>403</v>
      </c>
      <c r="F529" s="7" t="s">
        <v>1680</v>
      </c>
      <c r="G529" s="7" t="s">
        <v>2714</v>
      </c>
      <c r="H529" s="7">
        <v>240</v>
      </c>
      <c r="I529" s="7">
        <v>180</v>
      </c>
      <c r="J529" s="7">
        <v>60</v>
      </c>
      <c r="K529" s="15">
        <f>配布リスト!K529:K1618</f>
        <v>0</v>
      </c>
      <c r="L529" s="15"/>
      <c r="M529" s="22"/>
    </row>
    <row r="530" spans="1:13" x14ac:dyDescent="0.15">
      <c r="A530" s="11" t="s">
        <v>542</v>
      </c>
      <c r="B530" s="11">
        <v>320</v>
      </c>
      <c r="C530" s="13">
        <v>516</v>
      </c>
      <c r="D530" s="7" t="s">
        <v>886</v>
      </c>
      <c r="E530" s="7" t="s">
        <v>403</v>
      </c>
      <c r="F530" s="7" t="s">
        <v>1681</v>
      </c>
      <c r="G530" s="7" t="s">
        <v>2715</v>
      </c>
      <c r="H530" s="7">
        <v>250</v>
      </c>
      <c r="I530" s="7">
        <v>210</v>
      </c>
      <c r="J530" s="7">
        <v>40</v>
      </c>
      <c r="K530" s="15">
        <f>配布リスト!K530:K1619</f>
        <v>0</v>
      </c>
      <c r="L530" s="15"/>
      <c r="M530" s="22"/>
    </row>
    <row r="531" spans="1:13" x14ac:dyDescent="0.15">
      <c r="A531" s="11" t="s">
        <v>543</v>
      </c>
      <c r="B531" s="11">
        <v>609</v>
      </c>
      <c r="C531" s="13">
        <v>517</v>
      </c>
      <c r="D531" s="7" t="s">
        <v>886</v>
      </c>
      <c r="E531" s="7" t="s">
        <v>403</v>
      </c>
      <c r="F531" s="7" t="s">
        <v>1682</v>
      </c>
      <c r="G531" s="7" t="s">
        <v>2716</v>
      </c>
      <c r="H531" s="7">
        <v>490</v>
      </c>
      <c r="I531" s="7">
        <v>310</v>
      </c>
      <c r="J531" s="7">
        <v>180</v>
      </c>
      <c r="K531" s="15">
        <f>配布リスト!K531:K1620</f>
        <v>0</v>
      </c>
      <c r="L531" s="15"/>
      <c r="M531" s="22"/>
    </row>
    <row r="532" spans="1:13" x14ac:dyDescent="0.15">
      <c r="A532" s="11" t="s">
        <v>544</v>
      </c>
      <c r="B532" s="11">
        <v>315</v>
      </c>
      <c r="C532" s="13">
        <v>518</v>
      </c>
      <c r="D532" s="7" t="s">
        <v>886</v>
      </c>
      <c r="E532" s="7" t="s">
        <v>403</v>
      </c>
      <c r="F532" s="7" t="s">
        <v>1683</v>
      </c>
      <c r="G532" s="7" t="s">
        <v>2717</v>
      </c>
      <c r="H532" s="7">
        <v>250</v>
      </c>
      <c r="I532" s="7">
        <v>140</v>
      </c>
      <c r="J532" s="7">
        <v>110</v>
      </c>
      <c r="K532" s="15">
        <f>配布リスト!K532:K1621</f>
        <v>0</v>
      </c>
      <c r="L532" s="15"/>
      <c r="M532" s="22"/>
    </row>
    <row r="533" spans="1:13" x14ac:dyDescent="0.15">
      <c r="A533" s="11" t="s">
        <v>487</v>
      </c>
      <c r="B533" s="11">
        <v>629</v>
      </c>
      <c r="C533" s="13">
        <v>519</v>
      </c>
      <c r="D533" s="7" t="s">
        <v>885</v>
      </c>
      <c r="E533" s="7" t="s">
        <v>403</v>
      </c>
      <c r="F533" s="7" t="s">
        <v>1625</v>
      </c>
      <c r="G533" s="7" t="s">
        <v>3259</v>
      </c>
      <c r="H533" s="7">
        <v>510</v>
      </c>
      <c r="I533" s="7">
        <v>30</v>
      </c>
      <c r="J533" s="7">
        <f t="shared" ref="J533:J539" si="7">SUM(H533-I533)</f>
        <v>480</v>
      </c>
      <c r="K533" s="15">
        <f>配布リスト!K533:K1622</f>
        <v>0</v>
      </c>
      <c r="L533" s="15"/>
      <c r="M533" s="22"/>
    </row>
    <row r="534" spans="1:13" x14ac:dyDescent="0.15">
      <c r="A534" s="11" t="s">
        <v>488</v>
      </c>
      <c r="B534" s="11">
        <v>729</v>
      </c>
      <c r="C534" s="13">
        <v>520</v>
      </c>
      <c r="D534" s="7" t="s">
        <v>885</v>
      </c>
      <c r="E534" s="7" t="s">
        <v>403</v>
      </c>
      <c r="F534" s="7" t="s">
        <v>1626</v>
      </c>
      <c r="G534" s="7" t="s">
        <v>3260</v>
      </c>
      <c r="H534" s="7">
        <v>590</v>
      </c>
      <c r="I534" s="7">
        <v>210</v>
      </c>
      <c r="J534" s="7">
        <f t="shared" si="7"/>
        <v>380</v>
      </c>
      <c r="K534" s="15">
        <f>配布リスト!K534:K1623</f>
        <v>0</v>
      </c>
      <c r="L534" s="15"/>
      <c r="M534" s="22"/>
    </row>
    <row r="535" spans="1:13" x14ac:dyDescent="0.15">
      <c r="A535" s="11" t="s">
        <v>489</v>
      </c>
      <c r="B535" s="11">
        <v>415</v>
      </c>
      <c r="C535" s="13">
        <v>521</v>
      </c>
      <c r="D535" s="7" t="s">
        <v>885</v>
      </c>
      <c r="E535" s="7" t="s">
        <v>403</v>
      </c>
      <c r="F535" s="7" t="s">
        <v>1627</v>
      </c>
      <c r="G535" s="7" t="s">
        <v>3261</v>
      </c>
      <c r="H535" s="7">
        <v>330</v>
      </c>
      <c r="I535" s="7">
        <v>110</v>
      </c>
      <c r="J535" s="7">
        <f t="shared" si="7"/>
        <v>220</v>
      </c>
      <c r="K535" s="15">
        <f>配布リスト!K535:K1624</f>
        <v>0</v>
      </c>
      <c r="L535" s="15"/>
      <c r="M535" s="22"/>
    </row>
    <row r="536" spans="1:13" x14ac:dyDescent="0.15">
      <c r="A536" s="11" t="s">
        <v>490</v>
      </c>
      <c r="B536" s="11">
        <v>710</v>
      </c>
      <c r="C536" s="13">
        <v>522</v>
      </c>
      <c r="D536" s="7" t="s">
        <v>885</v>
      </c>
      <c r="E536" s="7" t="s">
        <v>403</v>
      </c>
      <c r="F536" s="7" t="s">
        <v>1628</v>
      </c>
      <c r="G536" s="7" t="s">
        <v>3262</v>
      </c>
      <c r="H536" s="7">
        <v>570</v>
      </c>
      <c r="I536" s="7">
        <v>200</v>
      </c>
      <c r="J536" s="7">
        <f t="shared" si="7"/>
        <v>370</v>
      </c>
      <c r="K536" s="15">
        <f>配布リスト!K536:K1625</f>
        <v>0</v>
      </c>
      <c r="L536" s="15"/>
      <c r="M536" s="22"/>
    </row>
    <row r="537" spans="1:13" x14ac:dyDescent="0.15">
      <c r="A537" s="11" t="s">
        <v>491</v>
      </c>
      <c r="B537" s="11">
        <v>689</v>
      </c>
      <c r="C537" s="13">
        <v>523</v>
      </c>
      <c r="D537" s="7" t="s">
        <v>885</v>
      </c>
      <c r="E537" s="7" t="s">
        <v>403</v>
      </c>
      <c r="F537" s="7" t="s">
        <v>1629</v>
      </c>
      <c r="G537" s="7" t="s">
        <v>3263</v>
      </c>
      <c r="H537" s="7">
        <v>550</v>
      </c>
      <c r="I537" s="7">
        <v>440</v>
      </c>
      <c r="J537" s="7">
        <f t="shared" si="7"/>
        <v>110</v>
      </c>
      <c r="K537" s="15">
        <f>配布リスト!K537:K1626</f>
        <v>0</v>
      </c>
      <c r="L537" s="15"/>
      <c r="M537" s="22"/>
    </row>
    <row r="538" spans="1:13" x14ac:dyDescent="0.15">
      <c r="A538" s="11" t="s">
        <v>492</v>
      </c>
      <c r="B538" s="11">
        <v>693</v>
      </c>
      <c r="C538" s="13">
        <v>524</v>
      </c>
      <c r="D538" s="7" t="s">
        <v>885</v>
      </c>
      <c r="E538" s="7" t="s">
        <v>403</v>
      </c>
      <c r="F538" s="7" t="s">
        <v>1630</v>
      </c>
      <c r="G538" s="7" t="s">
        <v>3264</v>
      </c>
      <c r="H538" s="7">
        <v>560</v>
      </c>
      <c r="I538" s="7">
        <v>520</v>
      </c>
      <c r="J538" s="7">
        <f t="shared" si="7"/>
        <v>40</v>
      </c>
      <c r="K538" s="15">
        <f>配布リスト!K538:K1627</f>
        <v>0</v>
      </c>
      <c r="L538" s="15"/>
      <c r="M538" s="22"/>
    </row>
    <row r="539" spans="1:13" x14ac:dyDescent="0.15">
      <c r="A539" s="11" t="s">
        <v>493</v>
      </c>
      <c r="B539" s="11">
        <v>950</v>
      </c>
      <c r="C539" s="13">
        <v>525</v>
      </c>
      <c r="D539" s="7" t="s">
        <v>885</v>
      </c>
      <c r="E539" s="7" t="s">
        <v>403</v>
      </c>
      <c r="F539" s="7" t="s">
        <v>1631</v>
      </c>
      <c r="G539" s="7" t="s">
        <v>3265</v>
      </c>
      <c r="H539" s="7">
        <v>750</v>
      </c>
      <c r="I539" s="7">
        <v>580</v>
      </c>
      <c r="J539" s="7">
        <f t="shared" si="7"/>
        <v>170</v>
      </c>
      <c r="K539" s="15">
        <f>配布リスト!K539:K1628</f>
        <v>0</v>
      </c>
      <c r="L539" s="15"/>
      <c r="M539" s="22"/>
    </row>
    <row r="540" spans="1:13" x14ac:dyDescent="0.15">
      <c r="A540" s="11" t="s">
        <v>577</v>
      </c>
      <c r="B540" s="11">
        <v>4150</v>
      </c>
      <c r="C540" s="13">
        <v>526</v>
      </c>
      <c r="D540" s="7" t="s">
        <v>887</v>
      </c>
      <c r="E540" s="7" t="s">
        <v>403</v>
      </c>
      <c r="F540" s="7" t="s">
        <v>1716</v>
      </c>
      <c r="G540" s="7" t="s">
        <v>2750</v>
      </c>
      <c r="H540" s="7">
        <v>2590</v>
      </c>
      <c r="I540" s="7">
        <v>2170</v>
      </c>
      <c r="J540" s="7">
        <v>420</v>
      </c>
      <c r="K540" s="15">
        <f>配布リスト!K540:K1629</f>
        <v>0</v>
      </c>
      <c r="L540" s="15"/>
      <c r="M540" s="22"/>
    </row>
    <row r="541" spans="1:13" x14ac:dyDescent="0.15">
      <c r="A541" s="11" t="s">
        <v>494</v>
      </c>
      <c r="B541" s="11">
        <v>1857</v>
      </c>
      <c r="C541" s="13">
        <v>527</v>
      </c>
      <c r="D541" s="7" t="s">
        <v>885</v>
      </c>
      <c r="E541" s="7" t="s">
        <v>403</v>
      </c>
      <c r="F541" s="7" t="s">
        <v>1632</v>
      </c>
      <c r="G541" s="7" t="s">
        <v>2666</v>
      </c>
      <c r="H541" s="7">
        <v>1500</v>
      </c>
      <c r="I541" s="7">
        <v>180</v>
      </c>
      <c r="J541" s="7">
        <f t="shared" ref="J541:J546" si="8">SUM(H541-I541)</f>
        <v>1320</v>
      </c>
      <c r="K541" s="15">
        <f>配布リスト!K541:K1630</f>
        <v>0</v>
      </c>
      <c r="L541" s="15"/>
      <c r="M541" s="22"/>
    </row>
    <row r="542" spans="1:13" x14ac:dyDescent="0.15">
      <c r="A542" s="11" t="s">
        <v>495</v>
      </c>
      <c r="B542" s="11">
        <v>2608</v>
      </c>
      <c r="C542" s="13">
        <v>528</v>
      </c>
      <c r="D542" s="7" t="s">
        <v>885</v>
      </c>
      <c r="E542" s="7" t="s">
        <v>403</v>
      </c>
      <c r="F542" s="7" t="s">
        <v>1633</v>
      </c>
      <c r="G542" s="7" t="s">
        <v>2667</v>
      </c>
      <c r="H542" s="7">
        <v>2080</v>
      </c>
      <c r="I542" s="7">
        <v>350</v>
      </c>
      <c r="J542" s="7">
        <f t="shared" si="8"/>
        <v>1730</v>
      </c>
      <c r="K542" s="15">
        <f>配布リスト!K542:K1631</f>
        <v>0</v>
      </c>
      <c r="L542" s="15"/>
      <c r="M542" s="22"/>
    </row>
    <row r="543" spans="1:13" x14ac:dyDescent="0.15">
      <c r="A543" s="11" t="s">
        <v>496</v>
      </c>
      <c r="B543" s="11">
        <v>813</v>
      </c>
      <c r="C543" s="13">
        <v>529</v>
      </c>
      <c r="D543" s="7" t="s">
        <v>885</v>
      </c>
      <c r="E543" s="7" t="s">
        <v>403</v>
      </c>
      <c r="F543" s="7" t="s">
        <v>1634</v>
      </c>
      <c r="G543" s="7" t="s">
        <v>2668</v>
      </c>
      <c r="H543" s="7">
        <v>650</v>
      </c>
      <c r="I543" s="7">
        <v>210</v>
      </c>
      <c r="J543" s="7">
        <f t="shared" si="8"/>
        <v>440</v>
      </c>
      <c r="K543" s="15">
        <f>配布リスト!K543:K1632</f>
        <v>0</v>
      </c>
      <c r="L543" s="15"/>
      <c r="M543" s="22"/>
    </row>
    <row r="544" spans="1:13" x14ac:dyDescent="0.15">
      <c r="A544" s="11" t="s">
        <v>497</v>
      </c>
      <c r="B544" s="11">
        <v>1493</v>
      </c>
      <c r="C544" s="13">
        <v>530</v>
      </c>
      <c r="D544" s="7" t="s">
        <v>885</v>
      </c>
      <c r="E544" s="7" t="s">
        <v>403</v>
      </c>
      <c r="F544" s="7" t="s">
        <v>1635</v>
      </c>
      <c r="G544" s="7" t="s">
        <v>2669</v>
      </c>
      <c r="H544" s="7">
        <v>1180</v>
      </c>
      <c r="I544" s="7">
        <v>180</v>
      </c>
      <c r="J544" s="7">
        <f t="shared" si="8"/>
        <v>1000</v>
      </c>
      <c r="K544" s="15">
        <f>配布リスト!K544:K1633</f>
        <v>0</v>
      </c>
      <c r="L544" s="15"/>
      <c r="M544" s="22"/>
    </row>
    <row r="545" spans="1:13" x14ac:dyDescent="0.15">
      <c r="A545" s="11" t="s">
        <v>498</v>
      </c>
      <c r="B545" s="11">
        <v>1530</v>
      </c>
      <c r="C545" s="13">
        <v>531</v>
      </c>
      <c r="D545" s="7" t="s">
        <v>885</v>
      </c>
      <c r="E545" s="7" t="s">
        <v>403</v>
      </c>
      <c r="F545" s="7" t="s">
        <v>1636</v>
      </c>
      <c r="G545" s="7" t="s">
        <v>2670</v>
      </c>
      <c r="H545" s="7">
        <v>1290</v>
      </c>
      <c r="I545" s="7">
        <v>150</v>
      </c>
      <c r="J545" s="7">
        <f t="shared" si="8"/>
        <v>1140</v>
      </c>
      <c r="K545" s="15">
        <f>配布リスト!K545:K1634</f>
        <v>0</v>
      </c>
      <c r="L545" s="15"/>
      <c r="M545" s="22"/>
    </row>
    <row r="546" spans="1:13" x14ac:dyDescent="0.15">
      <c r="A546" s="11" t="s">
        <v>499</v>
      </c>
      <c r="B546" s="11">
        <v>435</v>
      </c>
      <c r="C546" s="13">
        <v>532</v>
      </c>
      <c r="D546" s="7" t="s">
        <v>885</v>
      </c>
      <c r="E546" s="7" t="s">
        <v>403</v>
      </c>
      <c r="F546" s="7" t="s">
        <v>1637</v>
      </c>
      <c r="G546" s="7" t="s">
        <v>2671</v>
      </c>
      <c r="H546" s="7">
        <v>350</v>
      </c>
      <c r="I546" s="7">
        <v>20</v>
      </c>
      <c r="J546" s="7">
        <f t="shared" si="8"/>
        <v>330</v>
      </c>
      <c r="K546" s="15">
        <f>配布リスト!K546:K1635</f>
        <v>0</v>
      </c>
      <c r="L546" s="15"/>
      <c r="M546" s="22"/>
    </row>
    <row r="547" spans="1:13" x14ac:dyDescent="0.15">
      <c r="A547" s="11" t="s">
        <v>578</v>
      </c>
      <c r="B547" s="11">
        <v>684</v>
      </c>
      <c r="C547" s="13">
        <v>533</v>
      </c>
      <c r="D547" s="7" t="s">
        <v>887</v>
      </c>
      <c r="E547" s="7" t="s">
        <v>403</v>
      </c>
      <c r="F547" s="7" t="s">
        <v>1717</v>
      </c>
      <c r="G547" s="7" t="s">
        <v>2751</v>
      </c>
      <c r="H547" s="7">
        <v>540</v>
      </c>
      <c r="I547" s="7">
        <v>500</v>
      </c>
      <c r="J547" s="7">
        <v>40</v>
      </c>
      <c r="K547" s="15">
        <f>配布リスト!K547:K1636</f>
        <v>0</v>
      </c>
      <c r="L547" s="15"/>
      <c r="M547" s="22"/>
    </row>
    <row r="548" spans="1:13" x14ac:dyDescent="0.15">
      <c r="A548" s="11" t="s">
        <v>579</v>
      </c>
      <c r="B548" s="11">
        <v>459</v>
      </c>
      <c r="C548" s="13">
        <v>534</v>
      </c>
      <c r="D548" s="7" t="s">
        <v>887</v>
      </c>
      <c r="E548" s="7" t="s">
        <v>403</v>
      </c>
      <c r="F548" s="7" t="s">
        <v>1718</v>
      </c>
      <c r="G548" s="7" t="s">
        <v>2752</v>
      </c>
      <c r="H548" s="7">
        <v>360</v>
      </c>
      <c r="I548" s="7">
        <v>360</v>
      </c>
      <c r="J548" s="7">
        <v>0</v>
      </c>
      <c r="K548" s="15">
        <f>配布リスト!K548:K1637</f>
        <v>0</v>
      </c>
      <c r="L548" s="15"/>
      <c r="M548" s="22"/>
    </row>
    <row r="549" spans="1:13" x14ac:dyDescent="0.15">
      <c r="A549" s="11" t="s">
        <v>580</v>
      </c>
      <c r="B549" s="11">
        <v>20</v>
      </c>
      <c r="C549" s="13">
        <v>535</v>
      </c>
      <c r="D549" s="7" t="s">
        <v>887</v>
      </c>
      <c r="E549" s="7" t="s">
        <v>403</v>
      </c>
      <c r="F549" s="7" t="s">
        <v>1719</v>
      </c>
      <c r="G549" s="7" t="s">
        <v>2753</v>
      </c>
      <c r="H549" s="7">
        <v>10</v>
      </c>
      <c r="I549" s="7">
        <v>10</v>
      </c>
      <c r="J549" s="7">
        <v>0</v>
      </c>
      <c r="K549" s="15">
        <f>配布リスト!K549:K1638</f>
        <v>0</v>
      </c>
      <c r="L549" s="15"/>
      <c r="M549" s="22"/>
    </row>
    <row r="550" spans="1:13" x14ac:dyDescent="0.15">
      <c r="A550" s="11" t="s">
        <v>581</v>
      </c>
      <c r="B550" s="11">
        <v>293</v>
      </c>
      <c r="C550" s="13">
        <v>536</v>
      </c>
      <c r="D550" s="7" t="s">
        <v>887</v>
      </c>
      <c r="E550" s="7" t="s">
        <v>403</v>
      </c>
      <c r="F550" s="7" t="s">
        <v>1720</v>
      </c>
      <c r="G550" s="7" t="s">
        <v>2754</v>
      </c>
      <c r="H550" s="7">
        <v>240</v>
      </c>
      <c r="I550" s="7">
        <v>180</v>
      </c>
      <c r="J550" s="7">
        <v>60</v>
      </c>
      <c r="K550" s="15">
        <f>配布リスト!K550:K1639</f>
        <v>0</v>
      </c>
      <c r="L550" s="15"/>
      <c r="M550" s="22"/>
    </row>
    <row r="551" spans="1:13" x14ac:dyDescent="0.15">
      <c r="A551" s="11" t="s">
        <v>545</v>
      </c>
      <c r="B551" s="11">
        <v>185</v>
      </c>
      <c r="C551" s="13">
        <v>537</v>
      </c>
      <c r="D551" s="7" t="s">
        <v>886</v>
      </c>
      <c r="E551" s="7" t="s">
        <v>403</v>
      </c>
      <c r="F551" s="7" t="s">
        <v>1684</v>
      </c>
      <c r="G551" s="7" t="s">
        <v>2718</v>
      </c>
      <c r="H551" s="7">
        <v>0</v>
      </c>
      <c r="I551" s="7">
        <v>0</v>
      </c>
      <c r="J551" s="7">
        <v>0</v>
      </c>
      <c r="K551" s="15">
        <f>配布リスト!K551:K1640</f>
        <v>0</v>
      </c>
      <c r="L551" s="15"/>
      <c r="M551" s="22"/>
    </row>
    <row r="552" spans="1:13" x14ac:dyDescent="0.15">
      <c r="A552" s="11" t="s">
        <v>546</v>
      </c>
      <c r="B552" s="11">
        <v>503</v>
      </c>
      <c r="C552" s="13">
        <v>538</v>
      </c>
      <c r="D552" s="7" t="s">
        <v>886</v>
      </c>
      <c r="E552" s="7" t="s">
        <v>403</v>
      </c>
      <c r="F552" s="7" t="s">
        <v>1685</v>
      </c>
      <c r="G552" s="7" t="s">
        <v>2719</v>
      </c>
      <c r="H552" s="7">
        <v>400</v>
      </c>
      <c r="I552" s="7">
        <v>340</v>
      </c>
      <c r="J552" s="7">
        <v>60</v>
      </c>
      <c r="K552" s="15">
        <f>配布リスト!K552:K1641</f>
        <v>0</v>
      </c>
      <c r="L552" s="15"/>
      <c r="M552" s="22"/>
    </row>
    <row r="553" spans="1:13" x14ac:dyDescent="0.15">
      <c r="A553" s="11" t="s">
        <v>547</v>
      </c>
      <c r="B553" s="11">
        <v>726</v>
      </c>
      <c r="C553" s="13">
        <v>539</v>
      </c>
      <c r="D553" s="7" t="s">
        <v>886</v>
      </c>
      <c r="E553" s="7" t="s">
        <v>403</v>
      </c>
      <c r="F553" s="7" t="s">
        <v>1686</v>
      </c>
      <c r="G553" s="7" t="s">
        <v>2720</v>
      </c>
      <c r="H553" s="7">
        <v>580</v>
      </c>
      <c r="I553" s="7">
        <v>450</v>
      </c>
      <c r="J553" s="7">
        <v>130</v>
      </c>
      <c r="K553" s="15">
        <f>配布リスト!K553:K1642</f>
        <v>0</v>
      </c>
      <c r="L553" s="15"/>
      <c r="M553" s="22"/>
    </row>
    <row r="554" spans="1:13" x14ac:dyDescent="0.15">
      <c r="A554" s="11" t="s">
        <v>548</v>
      </c>
      <c r="B554" s="11">
        <v>51</v>
      </c>
      <c r="C554" s="13">
        <v>540</v>
      </c>
      <c r="D554" s="7" t="s">
        <v>886</v>
      </c>
      <c r="E554" s="7" t="s">
        <v>403</v>
      </c>
      <c r="F554" s="7" t="s">
        <v>1687</v>
      </c>
      <c r="G554" s="7" t="s">
        <v>2721</v>
      </c>
      <c r="H554" s="7">
        <v>40</v>
      </c>
      <c r="I554" s="7">
        <v>30</v>
      </c>
      <c r="J554" s="7">
        <v>10</v>
      </c>
      <c r="K554" s="15">
        <f>配布リスト!K554:K1643</f>
        <v>0</v>
      </c>
      <c r="L554" s="15"/>
      <c r="M554" s="22"/>
    </row>
    <row r="555" spans="1:13" x14ac:dyDescent="0.15">
      <c r="A555" s="11" t="s">
        <v>549</v>
      </c>
      <c r="B555" s="11">
        <v>428</v>
      </c>
      <c r="C555" s="13">
        <v>541</v>
      </c>
      <c r="D555" s="7" t="s">
        <v>886</v>
      </c>
      <c r="E555" s="7" t="s">
        <v>403</v>
      </c>
      <c r="F555" s="7" t="s">
        <v>1688</v>
      </c>
      <c r="G555" s="7" t="s">
        <v>2722</v>
      </c>
      <c r="H555" s="7">
        <v>330</v>
      </c>
      <c r="I555" s="7">
        <v>140</v>
      </c>
      <c r="J555" s="7">
        <v>190</v>
      </c>
      <c r="K555" s="15">
        <f>配布リスト!K555:K1644</f>
        <v>0</v>
      </c>
      <c r="L555" s="15"/>
      <c r="M555" s="22"/>
    </row>
    <row r="556" spans="1:13" x14ac:dyDescent="0.15">
      <c r="A556" s="11" t="s">
        <v>500</v>
      </c>
      <c r="B556" s="11">
        <v>12463</v>
      </c>
      <c r="C556" s="13">
        <v>542</v>
      </c>
      <c r="D556" s="7" t="s">
        <v>885</v>
      </c>
      <c r="E556" s="7" t="s">
        <v>403</v>
      </c>
      <c r="F556" s="7" t="s">
        <v>1638</v>
      </c>
      <c r="G556" s="7" t="s">
        <v>2672</v>
      </c>
      <c r="H556" s="7">
        <v>10500</v>
      </c>
      <c r="I556" s="7">
        <v>3920</v>
      </c>
      <c r="J556" s="7">
        <v>6580</v>
      </c>
      <c r="K556" s="15">
        <f>配布リスト!K556:K1645</f>
        <v>0</v>
      </c>
      <c r="L556" s="15"/>
      <c r="M556" s="22"/>
    </row>
    <row r="557" spans="1:13" x14ac:dyDescent="0.15">
      <c r="A557" s="11" t="s">
        <v>501</v>
      </c>
      <c r="B557" s="11">
        <v>4879</v>
      </c>
      <c r="C557" s="13">
        <v>543</v>
      </c>
      <c r="D557" s="7" t="s">
        <v>885</v>
      </c>
      <c r="E557" s="7" t="s">
        <v>403</v>
      </c>
      <c r="F557" s="7" t="s">
        <v>1639</v>
      </c>
      <c r="G557" s="7" t="s">
        <v>2673</v>
      </c>
      <c r="H557" s="7">
        <v>3900</v>
      </c>
      <c r="I557" s="7">
        <v>1910</v>
      </c>
      <c r="J557" s="7">
        <v>1990</v>
      </c>
      <c r="K557" s="15">
        <f>配布リスト!K557:K1646</f>
        <v>0</v>
      </c>
      <c r="L557" s="15"/>
      <c r="M557" s="22"/>
    </row>
    <row r="558" spans="1:13" x14ac:dyDescent="0.15">
      <c r="A558" s="11" t="s">
        <v>550</v>
      </c>
      <c r="B558" s="11">
        <v>440</v>
      </c>
      <c r="C558" s="13">
        <v>544</v>
      </c>
      <c r="D558" s="7" t="s">
        <v>886</v>
      </c>
      <c r="E558" s="7" t="s">
        <v>403</v>
      </c>
      <c r="F558" s="7" t="s">
        <v>1689</v>
      </c>
      <c r="G558" s="7" t="s">
        <v>2723</v>
      </c>
      <c r="H558" s="7">
        <v>350</v>
      </c>
      <c r="I558" s="7">
        <v>270</v>
      </c>
      <c r="J558" s="7">
        <v>80</v>
      </c>
      <c r="K558" s="15">
        <f>配布リスト!K558:K1647</f>
        <v>0</v>
      </c>
      <c r="L558" s="15"/>
      <c r="M558" s="22"/>
    </row>
    <row r="559" spans="1:13" x14ac:dyDescent="0.15">
      <c r="A559" s="11" t="s">
        <v>551</v>
      </c>
      <c r="B559" s="11">
        <v>801</v>
      </c>
      <c r="C559" s="13">
        <v>545</v>
      </c>
      <c r="D559" s="7" t="s">
        <v>886</v>
      </c>
      <c r="E559" s="7" t="s">
        <v>403</v>
      </c>
      <c r="F559" s="7" t="s">
        <v>1690</v>
      </c>
      <c r="G559" s="7" t="s">
        <v>2724</v>
      </c>
      <c r="H559" s="7">
        <v>640</v>
      </c>
      <c r="I559" s="7">
        <v>580</v>
      </c>
      <c r="J559" s="7">
        <v>60</v>
      </c>
      <c r="K559" s="15">
        <f>配布リスト!K559:K1648</f>
        <v>0</v>
      </c>
      <c r="L559" s="15"/>
      <c r="M559" s="22"/>
    </row>
    <row r="560" spans="1:13" x14ac:dyDescent="0.15">
      <c r="A560" s="11" t="s">
        <v>552</v>
      </c>
      <c r="B560" s="11">
        <v>630</v>
      </c>
      <c r="C560" s="13">
        <v>546</v>
      </c>
      <c r="D560" s="7" t="s">
        <v>886</v>
      </c>
      <c r="E560" s="7" t="s">
        <v>403</v>
      </c>
      <c r="F560" s="7" t="s">
        <v>1691</v>
      </c>
      <c r="G560" s="7" t="s">
        <v>2725</v>
      </c>
      <c r="H560" s="7">
        <v>520</v>
      </c>
      <c r="I560" s="7">
        <v>110</v>
      </c>
      <c r="J560" s="7">
        <v>410</v>
      </c>
      <c r="K560" s="15">
        <f>配布リスト!K560:K1649</f>
        <v>0</v>
      </c>
      <c r="L560" s="15"/>
      <c r="M560" s="22"/>
    </row>
    <row r="561" spans="1:13" x14ac:dyDescent="0.15">
      <c r="A561" s="11" t="s">
        <v>553</v>
      </c>
      <c r="B561" s="11">
        <v>499</v>
      </c>
      <c r="C561" s="13">
        <v>547</v>
      </c>
      <c r="D561" s="7" t="s">
        <v>886</v>
      </c>
      <c r="E561" s="7" t="s">
        <v>403</v>
      </c>
      <c r="F561" s="7" t="s">
        <v>1692</v>
      </c>
      <c r="G561" s="7" t="s">
        <v>2726</v>
      </c>
      <c r="H561" s="7">
        <v>400</v>
      </c>
      <c r="I561" s="7">
        <v>340</v>
      </c>
      <c r="J561" s="7">
        <v>60</v>
      </c>
      <c r="K561" s="15">
        <f>配布リスト!K561:K1650</f>
        <v>0</v>
      </c>
      <c r="L561" s="15"/>
      <c r="M561" s="22"/>
    </row>
    <row r="562" spans="1:13" x14ac:dyDescent="0.15">
      <c r="A562" s="11" t="s">
        <v>502</v>
      </c>
      <c r="B562" s="11">
        <v>1259</v>
      </c>
      <c r="C562" s="13">
        <v>548</v>
      </c>
      <c r="D562" s="7" t="s">
        <v>885</v>
      </c>
      <c r="E562" s="7" t="s">
        <v>403</v>
      </c>
      <c r="F562" s="7" t="s">
        <v>1640</v>
      </c>
      <c r="G562" s="7" t="s">
        <v>2674</v>
      </c>
      <c r="H562" s="7">
        <v>1000</v>
      </c>
      <c r="I562" s="7">
        <v>200</v>
      </c>
      <c r="J562" s="7">
        <v>800</v>
      </c>
      <c r="K562" s="15">
        <f>配布リスト!K562:K1651</f>
        <v>0</v>
      </c>
      <c r="L562" s="15"/>
      <c r="M562" s="22"/>
    </row>
    <row r="563" spans="1:13" x14ac:dyDescent="0.15">
      <c r="A563" s="11" t="s">
        <v>503</v>
      </c>
      <c r="B563" s="11">
        <v>641</v>
      </c>
      <c r="C563" s="13">
        <v>549</v>
      </c>
      <c r="D563" s="7" t="s">
        <v>885</v>
      </c>
      <c r="E563" s="7" t="s">
        <v>403</v>
      </c>
      <c r="F563" s="7" t="s">
        <v>1641</v>
      </c>
      <c r="G563" s="7" t="s">
        <v>2675</v>
      </c>
      <c r="H563" s="7">
        <v>500</v>
      </c>
      <c r="I563" s="7">
        <v>220</v>
      </c>
      <c r="J563" s="7">
        <v>280</v>
      </c>
      <c r="K563" s="15">
        <f>配布リスト!K563:K1652</f>
        <v>0</v>
      </c>
      <c r="L563" s="15"/>
      <c r="M563" s="22"/>
    </row>
    <row r="564" spans="1:13" x14ac:dyDescent="0.15">
      <c r="A564" s="11" t="s">
        <v>504</v>
      </c>
      <c r="B564" s="11">
        <v>505</v>
      </c>
      <c r="C564" s="13">
        <v>550</v>
      </c>
      <c r="D564" s="7" t="s">
        <v>885</v>
      </c>
      <c r="E564" s="7" t="s">
        <v>403</v>
      </c>
      <c r="F564" s="7" t="s">
        <v>1642</v>
      </c>
      <c r="G564" s="7" t="s">
        <v>2676</v>
      </c>
      <c r="H564" s="7">
        <v>410</v>
      </c>
      <c r="I564" s="7">
        <v>160</v>
      </c>
      <c r="J564" s="7">
        <v>250</v>
      </c>
      <c r="K564" s="15">
        <f>配布リスト!K564:K1653</f>
        <v>0</v>
      </c>
      <c r="L564" s="15"/>
      <c r="M564" s="22"/>
    </row>
    <row r="565" spans="1:13" x14ac:dyDescent="0.15">
      <c r="A565" s="11" t="s">
        <v>505</v>
      </c>
      <c r="B565" s="11">
        <v>494</v>
      </c>
      <c r="C565" s="13">
        <v>551</v>
      </c>
      <c r="D565" s="7" t="s">
        <v>885</v>
      </c>
      <c r="E565" s="7" t="s">
        <v>403</v>
      </c>
      <c r="F565" s="7" t="s">
        <v>1643</v>
      </c>
      <c r="G565" s="7" t="s">
        <v>2677</v>
      </c>
      <c r="H565" s="7">
        <v>400</v>
      </c>
      <c r="I565" s="7">
        <v>170</v>
      </c>
      <c r="J565" s="7">
        <v>230</v>
      </c>
      <c r="K565" s="15">
        <f>配布リスト!K565:K1654</f>
        <v>0</v>
      </c>
      <c r="L565" s="15"/>
      <c r="M565" s="22"/>
    </row>
    <row r="566" spans="1:13" x14ac:dyDescent="0.15">
      <c r="A566" s="11" t="s">
        <v>506</v>
      </c>
      <c r="B566" s="11">
        <v>873</v>
      </c>
      <c r="C566" s="13">
        <v>552</v>
      </c>
      <c r="D566" s="7" t="s">
        <v>885</v>
      </c>
      <c r="E566" s="7" t="s">
        <v>403</v>
      </c>
      <c r="F566" s="7" t="s">
        <v>1644</v>
      </c>
      <c r="G566" s="7" t="s">
        <v>2678</v>
      </c>
      <c r="H566" s="7">
        <v>690</v>
      </c>
      <c r="I566" s="7">
        <v>300</v>
      </c>
      <c r="J566" s="7">
        <v>390</v>
      </c>
      <c r="K566" s="15">
        <f>配布リスト!K566:K1655</f>
        <v>0</v>
      </c>
      <c r="L566" s="15"/>
      <c r="M566" s="22"/>
    </row>
    <row r="567" spans="1:13" x14ac:dyDescent="0.15">
      <c r="A567" s="11" t="s">
        <v>507</v>
      </c>
      <c r="B567" s="11">
        <v>607</v>
      </c>
      <c r="C567" s="13">
        <v>553</v>
      </c>
      <c r="D567" s="7" t="s">
        <v>885</v>
      </c>
      <c r="E567" s="7" t="s">
        <v>403</v>
      </c>
      <c r="F567" s="7" t="s">
        <v>1645</v>
      </c>
      <c r="G567" s="7" t="s">
        <v>2679</v>
      </c>
      <c r="H567" s="7">
        <v>490</v>
      </c>
      <c r="I567" s="7">
        <v>250</v>
      </c>
      <c r="J567" s="7">
        <v>240</v>
      </c>
      <c r="K567" s="15">
        <f>配布リスト!K567:K1656</f>
        <v>0</v>
      </c>
      <c r="L567" s="15"/>
      <c r="M567" s="22"/>
    </row>
    <row r="568" spans="1:13" x14ac:dyDescent="0.15">
      <c r="A568" s="11" t="s">
        <v>508</v>
      </c>
      <c r="B568" s="11">
        <v>358</v>
      </c>
      <c r="C568" s="13">
        <v>554</v>
      </c>
      <c r="D568" s="7" t="s">
        <v>885</v>
      </c>
      <c r="E568" s="7" t="s">
        <v>403</v>
      </c>
      <c r="F568" s="7" t="s">
        <v>1646</v>
      </c>
      <c r="G568" s="7" t="s">
        <v>2680</v>
      </c>
      <c r="H568" s="7">
        <v>290</v>
      </c>
      <c r="I568" s="7">
        <v>130</v>
      </c>
      <c r="J568" s="7">
        <v>160</v>
      </c>
      <c r="K568" s="15">
        <f>配布リスト!K568:K1657</f>
        <v>0</v>
      </c>
      <c r="L568" s="15"/>
      <c r="M568" s="22"/>
    </row>
    <row r="569" spans="1:13" x14ac:dyDescent="0.15">
      <c r="A569" s="11" t="s">
        <v>509</v>
      </c>
      <c r="B569" s="11">
        <v>169</v>
      </c>
      <c r="C569" s="13">
        <v>555</v>
      </c>
      <c r="D569" s="7" t="s">
        <v>885</v>
      </c>
      <c r="E569" s="7" t="s">
        <v>403</v>
      </c>
      <c r="F569" s="7" t="s">
        <v>1647</v>
      </c>
      <c r="G569" s="7" t="s">
        <v>2681</v>
      </c>
      <c r="H569" s="7">
        <v>130</v>
      </c>
      <c r="I569" s="7">
        <v>60</v>
      </c>
      <c r="J569" s="7">
        <v>70</v>
      </c>
      <c r="K569" s="15">
        <f>配布リスト!K569:K1658</f>
        <v>0</v>
      </c>
      <c r="L569" s="15"/>
      <c r="M569" s="22"/>
    </row>
    <row r="570" spans="1:13" x14ac:dyDescent="0.15">
      <c r="A570" s="11" t="s">
        <v>467</v>
      </c>
      <c r="B570" s="11">
        <v>700</v>
      </c>
      <c r="C570" s="13">
        <v>556</v>
      </c>
      <c r="D570" s="7" t="s">
        <v>885</v>
      </c>
      <c r="E570" s="7" t="s">
        <v>403</v>
      </c>
      <c r="F570" s="7" t="s">
        <v>1605</v>
      </c>
      <c r="G570" s="7" t="s">
        <v>2646</v>
      </c>
      <c r="H570" s="7">
        <v>560</v>
      </c>
      <c r="I570" s="7">
        <v>390</v>
      </c>
      <c r="J570" s="7">
        <f>SUM(H570-I570)</f>
        <v>170</v>
      </c>
      <c r="K570" s="15">
        <f>配布リスト!K570:K1659</f>
        <v>0</v>
      </c>
      <c r="L570" s="15"/>
      <c r="M570" s="22"/>
    </row>
    <row r="571" spans="1:13" x14ac:dyDescent="0.15">
      <c r="A571" s="11" t="s">
        <v>468</v>
      </c>
      <c r="B571" s="11">
        <v>821</v>
      </c>
      <c r="C571" s="13">
        <v>557</v>
      </c>
      <c r="D571" s="7" t="s">
        <v>885</v>
      </c>
      <c r="E571" s="7" t="s">
        <v>403</v>
      </c>
      <c r="F571" s="7" t="s">
        <v>1606</v>
      </c>
      <c r="G571" s="7" t="s">
        <v>2647</v>
      </c>
      <c r="H571" s="7">
        <v>660</v>
      </c>
      <c r="I571" s="7">
        <v>430</v>
      </c>
      <c r="J571" s="7">
        <f>SUM(H571-I571)</f>
        <v>230</v>
      </c>
      <c r="K571" s="15">
        <f>配布リスト!K571:K1660</f>
        <v>0</v>
      </c>
      <c r="L571" s="15"/>
      <c r="M571" s="22"/>
    </row>
    <row r="572" spans="1:13" x14ac:dyDescent="0.15">
      <c r="A572" s="11" t="s">
        <v>469</v>
      </c>
      <c r="B572" s="11">
        <v>1320</v>
      </c>
      <c r="C572" s="13">
        <v>558</v>
      </c>
      <c r="D572" s="7" t="s">
        <v>885</v>
      </c>
      <c r="E572" s="7" t="s">
        <v>403</v>
      </c>
      <c r="F572" s="7" t="s">
        <v>1607</v>
      </c>
      <c r="G572" s="7" t="s">
        <v>2648</v>
      </c>
      <c r="H572" s="7">
        <v>1050</v>
      </c>
      <c r="I572" s="7">
        <v>360</v>
      </c>
      <c r="J572" s="7">
        <f>SUM(H572-I572)</f>
        <v>690</v>
      </c>
      <c r="K572" s="15">
        <f>配布リスト!K572:K1661</f>
        <v>0</v>
      </c>
      <c r="L572" s="15"/>
      <c r="M572" s="22"/>
    </row>
    <row r="573" spans="1:13" x14ac:dyDescent="0.15">
      <c r="A573" s="11" t="s">
        <v>470</v>
      </c>
      <c r="B573" s="11">
        <v>777</v>
      </c>
      <c r="C573" s="13">
        <v>559</v>
      </c>
      <c r="D573" s="7" t="s">
        <v>885</v>
      </c>
      <c r="E573" s="7" t="s">
        <v>403</v>
      </c>
      <c r="F573" s="7" t="s">
        <v>1608</v>
      </c>
      <c r="G573" s="7" t="s">
        <v>2649</v>
      </c>
      <c r="H573" s="7">
        <v>630</v>
      </c>
      <c r="I573" s="7">
        <v>220</v>
      </c>
      <c r="J573" s="7">
        <f>SUM(H573-I573)</f>
        <v>410</v>
      </c>
      <c r="K573" s="15">
        <f>配布リスト!K573:K1662</f>
        <v>0</v>
      </c>
      <c r="L573" s="15"/>
      <c r="M573" s="22"/>
    </row>
    <row r="574" spans="1:13" x14ac:dyDescent="0.15">
      <c r="A574" s="11" t="s">
        <v>471</v>
      </c>
      <c r="B574" s="11">
        <v>1176</v>
      </c>
      <c r="C574" s="13">
        <v>560</v>
      </c>
      <c r="D574" s="7" t="s">
        <v>885</v>
      </c>
      <c r="E574" s="7" t="s">
        <v>403</v>
      </c>
      <c r="F574" s="7" t="s">
        <v>1609</v>
      </c>
      <c r="G574" s="7" t="s">
        <v>2650</v>
      </c>
      <c r="H574" s="7">
        <v>940</v>
      </c>
      <c r="I574" s="7">
        <v>30</v>
      </c>
      <c r="J574" s="7">
        <f>SUM(H574-I574)</f>
        <v>910</v>
      </c>
      <c r="K574" s="15">
        <f>配布リスト!K574:K1663</f>
        <v>0</v>
      </c>
      <c r="L574" s="15"/>
      <c r="M574" s="22"/>
    </row>
    <row r="575" spans="1:13" x14ac:dyDescent="0.15">
      <c r="A575" s="11" t="s">
        <v>554</v>
      </c>
      <c r="B575" s="11">
        <v>3192</v>
      </c>
      <c r="C575" s="13">
        <v>561</v>
      </c>
      <c r="D575" s="7" t="s">
        <v>886</v>
      </c>
      <c r="E575" s="7" t="s">
        <v>403</v>
      </c>
      <c r="F575" s="7" t="s">
        <v>1693</v>
      </c>
      <c r="G575" s="7" t="s">
        <v>2727</v>
      </c>
      <c r="H575" s="7">
        <v>2540</v>
      </c>
      <c r="I575" s="7">
        <v>1190</v>
      </c>
      <c r="J575" s="7">
        <v>1350</v>
      </c>
      <c r="K575" s="15">
        <f>配布リスト!K575:K1664</f>
        <v>0</v>
      </c>
      <c r="L575" s="15"/>
      <c r="M575" s="22"/>
    </row>
    <row r="576" spans="1:13" x14ac:dyDescent="0.15">
      <c r="A576" s="11" t="s">
        <v>555</v>
      </c>
      <c r="B576" s="11">
        <v>814</v>
      </c>
      <c r="C576" s="13">
        <v>562</v>
      </c>
      <c r="D576" s="7" t="s">
        <v>886</v>
      </c>
      <c r="E576" s="7" t="s">
        <v>403</v>
      </c>
      <c r="F576" s="7" t="s">
        <v>1694</v>
      </c>
      <c r="G576" s="7" t="s">
        <v>2728</v>
      </c>
      <c r="H576" s="7">
        <v>650</v>
      </c>
      <c r="I576" s="7">
        <v>460</v>
      </c>
      <c r="J576" s="7">
        <v>190</v>
      </c>
      <c r="K576" s="15">
        <f>配布リスト!K576:K1665</f>
        <v>0</v>
      </c>
      <c r="L576" s="15"/>
      <c r="M576" s="22"/>
    </row>
    <row r="577" spans="1:13" x14ac:dyDescent="0.15">
      <c r="A577" s="11" t="s">
        <v>556</v>
      </c>
      <c r="B577" s="11">
        <v>578</v>
      </c>
      <c r="C577" s="13">
        <v>563</v>
      </c>
      <c r="D577" s="7" t="s">
        <v>886</v>
      </c>
      <c r="E577" s="7" t="s">
        <v>403</v>
      </c>
      <c r="F577" s="7" t="s">
        <v>1695</v>
      </c>
      <c r="G577" s="7" t="s">
        <v>2729</v>
      </c>
      <c r="H577" s="7">
        <v>470</v>
      </c>
      <c r="I577" s="7">
        <v>470</v>
      </c>
      <c r="J577" s="7">
        <v>0</v>
      </c>
      <c r="K577" s="15">
        <f>配布リスト!K577:K1666</f>
        <v>0</v>
      </c>
      <c r="L577" s="15"/>
      <c r="M577" s="22"/>
    </row>
    <row r="578" spans="1:13" x14ac:dyDescent="0.15">
      <c r="A578" s="11" t="s">
        <v>557</v>
      </c>
      <c r="B578" s="11">
        <v>528</v>
      </c>
      <c r="C578" s="13">
        <v>564</v>
      </c>
      <c r="D578" s="7" t="s">
        <v>886</v>
      </c>
      <c r="E578" s="7" t="s">
        <v>403</v>
      </c>
      <c r="F578" s="7" t="s">
        <v>1696</v>
      </c>
      <c r="G578" s="7" t="s">
        <v>2730</v>
      </c>
      <c r="H578" s="7">
        <v>430</v>
      </c>
      <c r="I578" s="7">
        <v>430</v>
      </c>
      <c r="J578" s="7">
        <v>0</v>
      </c>
      <c r="K578" s="15">
        <f>配布リスト!K578:K1667</f>
        <v>0</v>
      </c>
      <c r="L578" s="15"/>
      <c r="M578" s="22"/>
    </row>
    <row r="579" spans="1:13" x14ac:dyDescent="0.15">
      <c r="A579" s="11" t="s">
        <v>558</v>
      </c>
      <c r="B579" s="11">
        <v>354</v>
      </c>
      <c r="C579" s="13">
        <v>565</v>
      </c>
      <c r="D579" s="7" t="s">
        <v>886</v>
      </c>
      <c r="E579" s="7" t="s">
        <v>403</v>
      </c>
      <c r="F579" s="7" t="s">
        <v>1697</v>
      </c>
      <c r="G579" s="7" t="s">
        <v>2731</v>
      </c>
      <c r="H579" s="7">
        <v>280</v>
      </c>
      <c r="I579" s="7">
        <v>220</v>
      </c>
      <c r="J579" s="7">
        <v>60</v>
      </c>
      <c r="K579" s="15">
        <f>配布リスト!K579:K1668</f>
        <v>0</v>
      </c>
      <c r="L579" s="15"/>
      <c r="M579" s="22"/>
    </row>
    <row r="580" spans="1:13" x14ac:dyDescent="0.15">
      <c r="A580" s="11" t="s">
        <v>510</v>
      </c>
      <c r="B580" s="11">
        <v>1458</v>
      </c>
      <c r="C580" s="13">
        <v>566</v>
      </c>
      <c r="D580" s="7" t="s">
        <v>885</v>
      </c>
      <c r="E580" s="7" t="s">
        <v>403</v>
      </c>
      <c r="F580" s="7" t="s">
        <v>1648</v>
      </c>
      <c r="G580" s="7" t="s">
        <v>2682</v>
      </c>
      <c r="H580" s="7">
        <v>1170</v>
      </c>
      <c r="I580" s="7">
        <v>120</v>
      </c>
      <c r="J580" s="7">
        <v>1050</v>
      </c>
      <c r="K580" s="15">
        <f>配布リスト!K580:K1669</f>
        <v>0</v>
      </c>
      <c r="L580" s="15"/>
      <c r="M580" s="22"/>
    </row>
    <row r="581" spans="1:13" x14ac:dyDescent="0.15">
      <c r="A581" s="11" t="s">
        <v>511</v>
      </c>
      <c r="B581" s="11">
        <v>1884</v>
      </c>
      <c r="C581" s="13">
        <v>567</v>
      </c>
      <c r="D581" s="7" t="s">
        <v>885</v>
      </c>
      <c r="E581" s="7" t="s">
        <v>403</v>
      </c>
      <c r="F581" s="7" t="s">
        <v>1649</v>
      </c>
      <c r="G581" s="7" t="s">
        <v>2683</v>
      </c>
      <c r="H581" s="7">
        <v>1510</v>
      </c>
      <c r="I581" s="7">
        <v>290</v>
      </c>
      <c r="J581" s="7">
        <v>1220</v>
      </c>
      <c r="K581" s="15">
        <f>配布リスト!K581:K1670</f>
        <v>0</v>
      </c>
      <c r="L581" s="15"/>
      <c r="M581" s="22"/>
    </row>
    <row r="582" spans="1:13" x14ac:dyDescent="0.15">
      <c r="A582" s="11" t="s">
        <v>512</v>
      </c>
      <c r="B582" s="11">
        <v>805</v>
      </c>
      <c r="C582" s="13">
        <v>568</v>
      </c>
      <c r="D582" s="7" t="s">
        <v>885</v>
      </c>
      <c r="E582" s="7" t="s">
        <v>403</v>
      </c>
      <c r="F582" s="7" t="s">
        <v>1650</v>
      </c>
      <c r="G582" s="7" t="s">
        <v>2684</v>
      </c>
      <c r="H582" s="7">
        <v>650</v>
      </c>
      <c r="I582" s="7">
        <v>420</v>
      </c>
      <c r="J582" s="7">
        <v>230</v>
      </c>
      <c r="K582" s="15">
        <f>配布リスト!K582:K1671</f>
        <v>0</v>
      </c>
      <c r="L582" s="15"/>
      <c r="M582" s="22"/>
    </row>
    <row r="583" spans="1:13" x14ac:dyDescent="0.15">
      <c r="A583" s="11" t="s">
        <v>513</v>
      </c>
      <c r="B583" s="11">
        <v>1025</v>
      </c>
      <c r="C583" s="13">
        <v>569</v>
      </c>
      <c r="D583" s="7" t="s">
        <v>885</v>
      </c>
      <c r="E583" s="7" t="s">
        <v>403</v>
      </c>
      <c r="F583" s="7" t="s">
        <v>1651</v>
      </c>
      <c r="G583" s="7" t="s">
        <v>2685</v>
      </c>
      <c r="H583" s="7">
        <v>820</v>
      </c>
      <c r="I583" s="7">
        <v>250</v>
      </c>
      <c r="J583" s="7">
        <v>570</v>
      </c>
      <c r="K583" s="15">
        <f>配布リスト!K583:K1672</f>
        <v>0</v>
      </c>
      <c r="L583" s="15"/>
      <c r="M583" s="22"/>
    </row>
    <row r="584" spans="1:13" x14ac:dyDescent="0.15">
      <c r="A584" s="11" t="s">
        <v>514</v>
      </c>
      <c r="B584" s="11">
        <v>1064</v>
      </c>
      <c r="C584" s="13">
        <v>570</v>
      </c>
      <c r="D584" s="7" t="s">
        <v>885</v>
      </c>
      <c r="E584" s="7" t="s">
        <v>403</v>
      </c>
      <c r="F584" s="7" t="s">
        <v>1652</v>
      </c>
      <c r="G584" s="7" t="s">
        <v>2686</v>
      </c>
      <c r="H584" s="7">
        <v>860</v>
      </c>
      <c r="I584" s="7">
        <v>290</v>
      </c>
      <c r="J584" s="7">
        <v>570</v>
      </c>
      <c r="K584" s="15">
        <f>配布リスト!K584:K1673</f>
        <v>0</v>
      </c>
      <c r="L584" s="15"/>
      <c r="M584" s="22"/>
    </row>
    <row r="585" spans="1:13" x14ac:dyDescent="0.15">
      <c r="A585" s="11" t="s">
        <v>515</v>
      </c>
      <c r="B585" s="11">
        <v>677</v>
      </c>
      <c r="C585" s="13">
        <v>571</v>
      </c>
      <c r="D585" s="7" t="s">
        <v>885</v>
      </c>
      <c r="E585" s="7" t="s">
        <v>403</v>
      </c>
      <c r="F585" s="7" t="s">
        <v>1653</v>
      </c>
      <c r="G585" s="7" t="s">
        <v>2687</v>
      </c>
      <c r="H585" s="7">
        <v>550</v>
      </c>
      <c r="I585" s="7">
        <v>180</v>
      </c>
      <c r="J585" s="7">
        <v>370</v>
      </c>
      <c r="K585" s="15">
        <f>配布リスト!K585:K1674</f>
        <v>0</v>
      </c>
      <c r="L585" s="15"/>
      <c r="M585" s="22"/>
    </row>
    <row r="586" spans="1:13" x14ac:dyDescent="0.15">
      <c r="A586" s="11" t="s">
        <v>559</v>
      </c>
      <c r="B586" s="11">
        <v>280</v>
      </c>
      <c r="C586" s="13">
        <v>572</v>
      </c>
      <c r="D586" s="7" t="s">
        <v>886</v>
      </c>
      <c r="E586" s="7" t="s">
        <v>403</v>
      </c>
      <c r="F586" s="7" t="s">
        <v>1698</v>
      </c>
      <c r="G586" s="7" t="s">
        <v>2732</v>
      </c>
      <c r="H586" s="7">
        <v>230</v>
      </c>
      <c r="I586" s="7">
        <v>230</v>
      </c>
      <c r="J586" s="7">
        <v>0</v>
      </c>
      <c r="K586" s="15">
        <f>配布リスト!K586:K1675</f>
        <v>0</v>
      </c>
      <c r="L586" s="15"/>
      <c r="M586" s="22"/>
    </row>
    <row r="587" spans="1:13" x14ac:dyDescent="0.15">
      <c r="A587" s="11" t="s">
        <v>560</v>
      </c>
      <c r="B587" s="11">
        <v>380</v>
      </c>
      <c r="C587" s="13">
        <v>573</v>
      </c>
      <c r="D587" s="7" t="s">
        <v>886</v>
      </c>
      <c r="E587" s="7" t="s">
        <v>403</v>
      </c>
      <c r="F587" s="7" t="s">
        <v>1699</v>
      </c>
      <c r="G587" s="7" t="s">
        <v>2733</v>
      </c>
      <c r="H587" s="7">
        <v>300</v>
      </c>
      <c r="I587" s="7">
        <v>300</v>
      </c>
      <c r="J587" s="7">
        <v>0</v>
      </c>
      <c r="K587" s="15">
        <f>配布リスト!K587:K1676</f>
        <v>0</v>
      </c>
      <c r="L587" s="15"/>
      <c r="M587" s="22"/>
    </row>
    <row r="588" spans="1:13" x14ac:dyDescent="0.15">
      <c r="A588" s="11" t="s">
        <v>561</v>
      </c>
      <c r="B588" s="11">
        <v>421</v>
      </c>
      <c r="C588" s="13">
        <v>574</v>
      </c>
      <c r="D588" s="7" t="s">
        <v>886</v>
      </c>
      <c r="E588" s="7" t="s">
        <v>403</v>
      </c>
      <c r="F588" s="7" t="s">
        <v>1700</v>
      </c>
      <c r="G588" s="7" t="s">
        <v>2734</v>
      </c>
      <c r="H588" s="7">
        <v>340</v>
      </c>
      <c r="I588" s="7">
        <v>340</v>
      </c>
      <c r="J588" s="7">
        <v>0</v>
      </c>
      <c r="K588" s="15">
        <f>配布リスト!K588:K1677</f>
        <v>0</v>
      </c>
      <c r="L588" s="15"/>
      <c r="M588" s="22"/>
    </row>
    <row r="589" spans="1:13" x14ac:dyDescent="0.15">
      <c r="A589" s="11" t="s">
        <v>582</v>
      </c>
      <c r="B589" s="11">
        <v>702</v>
      </c>
      <c r="C589" s="13">
        <v>575</v>
      </c>
      <c r="D589" s="7" t="s">
        <v>887</v>
      </c>
      <c r="E589" s="7" t="s">
        <v>403</v>
      </c>
      <c r="F589" s="7" t="s">
        <v>1721</v>
      </c>
      <c r="G589" s="7" t="s">
        <v>2755</v>
      </c>
      <c r="H589" s="7">
        <v>560</v>
      </c>
      <c r="I589" s="7">
        <v>350</v>
      </c>
      <c r="J589" s="7">
        <v>210</v>
      </c>
      <c r="K589" s="15">
        <f>配布リスト!K589:K1678</f>
        <v>0</v>
      </c>
      <c r="L589" s="15"/>
      <c r="M589" s="22"/>
    </row>
    <row r="590" spans="1:13" x14ac:dyDescent="0.15">
      <c r="A590" s="11" t="s">
        <v>893</v>
      </c>
      <c r="B590" s="11">
        <v>395</v>
      </c>
      <c r="C590" s="13">
        <v>576</v>
      </c>
      <c r="D590" s="7" t="s">
        <v>885</v>
      </c>
      <c r="E590" s="7" t="s">
        <v>403</v>
      </c>
      <c r="F590" s="7" t="s">
        <v>1655</v>
      </c>
      <c r="G590" s="7" t="s">
        <v>2689</v>
      </c>
      <c r="H590" s="7">
        <v>320</v>
      </c>
      <c r="I590" s="7">
        <v>50</v>
      </c>
      <c r="J590" s="7">
        <v>270</v>
      </c>
      <c r="K590" s="15">
        <f>配布リスト!K590:K1679</f>
        <v>0</v>
      </c>
      <c r="L590" s="15"/>
      <c r="M590" s="22"/>
    </row>
    <row r="591" spans="1:13" x14ac:dyDescent="0.15">
      <c r="A591" s="11" t="s">
        <v>516</v>
      </c>
      <c r="B591" s="11">
        <v>7427</v>
      </c>
      <c r="C591" s="13">
        <v>577</v>
      </c>
      <c r="D591" s="7" t="s">
        <v>885</v>
      </c>
      <c r="E591" s="7" t="s">
        <v>403</v>
      </c>
      <c r="F591" s="7" t="s">
        <v>1654</v>
      </c>
      <c r="G591" s="7" t="s">
        <v>2688</v>
      </c>
      <c r="H591" s="7">
        <v>5920</v>
      </c>
      <c r="I591" s="7">
        <v>950</v>
      </c>
      <c r="J591" s="7">
        <v>4970</v>
      </c>
      <c r="K591" s="15">
        <f>配布リスト!K591:K1680</f>
        <v>0</v>
      </c>
      <c r="L591" s="15"/>
      <c r="M591" s="22"/>
    </row>
    <row r="592" spans="1:13" x14ac:dyDescent="0.15">
      <c r="A592" s="11" t="s">
        <v>583</v>
      </c>
      <c r="B592" s="11">
        <v>587</v>
      </c>
      <c r="C592" s="13">
        <v>578</v>
      </c>
      <c r="D592" s="7" t="s">
        <v>885</v>
      </c>
      <c r="E592" s="7" t="s">
        <v>584</v>
      </c>
      <c r="F592" s="7" t="s">
        <v>1722</v>
      </c>
      <c r="G592" s="7" t="s">
        <v>2756</v>
      </c>
      <c r="H592" s="7">
        <v>460</v>
      </c>
      <c r="I592" s="7">
        <v>340</v>
      </c>
      <c r="J592" s="7">
        <v>120</v>
      </c>
      <c r="K592" s="15">
        <f>配布リスト!K592:K1681</f>
        <v>0</v>
      </c>
      <c r="L592" s="15"/>
      <c r="M592" s="22"/>
    </row>
    <row r="593" spans="1:13" x14ac:dyDescent="0.15">
      <c r="A593" s="11" t="s">
        <v>585</v>
      </c>
      <c r="B593" s="11">
        <v>1372</v>
      </c>
      <c r="C593" s="13">
        <v>579</v>
      </c>
      <c r="D593" s="7" t="s">
        <v>885</v>
      </c>
      <c r="E593" s="7" t="s">
        <v>584</v>
      </c>
      <c r="F593" s="7" t="s">
        <v>1723</v>
      </c>
      <c r="G593" s="7" t="s">
        <v>2757</v>
      </c>
      <c r="H593" s="7">
        <v>1080</v>
      </c>
      <c r="I593" s="7">
        <v>700</v>
      </c>
      <c r="J593" s="7">
        <v>380</v>
      </c>
      <c r="K593" s="15">
        <f>配布リスト!K593:K1682</f>
        <v>0</v>
      </c>
      <c r="L593" s="15"/>
      <c r="M593" s="22"/>
    </row>
    <row r="594" spans="1:13" x14ac:dyDescent="0.15">
      <c r="A594" s="11" t="s">
        <v>586</v>
      </c>
      <c r="B594" s="11">
        <v>595</v>
      </c>
      <c r="C594" s="13">
        <v>580</v>
      </c>
      <c r="D594" s="7" t="s">
        <v>885</v>
      </c>
      <c r="E594" s="7" t="s">
        <v>584</v>
      </c>
      <c r="F594" s="7" t="s">
        <v>1724</v>
      </c>
      <c r="G594" s="7" t="s">
        <v>2758</v>
      </c>
      <c r="H594" s="7">
        <v>450</v>
      </c>
      <c r="I594" s="7">
        <v>290</v>
      </c>
      <c r="J594" s="7">
        <v>160</v>
      </c>
      <c r="K594" s="15">
        <f>配布リスト!K594:K1683</f>
        <v>0</v>
      </c>
      <c r="L594" s="15"/>
      <c r="M594" s="22"/>
    </row>
    <row r="595" spans="1:13" x14ac:dyDescent="0.15">
      <c r="A595" s="11" t="s">
        <v>587</v>
      </c>
      <c r="B595" s="11">
        <v>792</v>
      </c>
      <c r="C595" s="13">
        <v>581</v>
      </c>
      <c r="D595" s="7" t="s">
        <v>885</v>
      </c>
      <c r="E595" s="7" t="s">
        <v>584</v>
      </c>
      <c r="F595" s="7" t="s">
        <v>1725</v>
      </c>
      <c r="G595" s="7" t="s">
        <v>2759</v>
      </c>
      <c r="H595" s="7">
        <v>600</v>
      </c>
      <c r="I595" s="7">
        <v>410</v>
      </c>
      <c r="J595" s="7">
        <v>190</v>
      </c>
      <c r="K595" s="15">
        <f>配布リスト!K595:K1684</f>
        <v>0</v>
      </c>
      <c r="L595" s="15"/>
      <c r="M595" s="22"/>
    </row>
    <row r="596" spans="1:13" x14ac:dyDescent="0.15">
      <c r="A596" s="11" t="s">
        <v>588</v>
      </c>
      <c r="B596" s="11">
        <v>721</v>
      </c>
      <c r="C596" s="13">
        <v>582</v>
      </c>
      <c r="D596" s="7" t="s">
        <v>885</v>
      </c>
      <c r="E596" s="7" t="s">
        <v>584</v>
      </c>
      <c r="F596" s="7" t="s">
        <v>1726</v>
      </c>
      <c r="G596" s="7" t="s">
        <v>2760</v>
      </c>
      <c r="H596" s="7">
        <v>530</v>
      </c>
      <c r="I596" s="7">
        <v>460</v>
      </c>
      <c r="J596" s="7">
        <v>70</v>
      </c>
      <c r="K596" s="15">
        <f>配布リスト!K596:K1685</f>
        <v>0</v>
      </c>
      <c r="L596" s="15"/>
      <c r="M596" s="22"/>
    </row>
    <row r="597" spans="1:13" x14ac:dyDescent="0.15">
      <c r="A597" s="11" t="s">
        <v>589</v>
      </c>
      <c r="B597" s="11">
        <v>848</v>
      </c>
      <c r="C597" s="13">
        <v>583</v>
      </c>
      <c r="D597" s="7" t="s">
        <v>885</v>
      </c>
      <c r="E597" s="7" t="s">
        <v>584</v>
      </c>
      <c r="F597" s="7" t="s">
        <v>1727</v>
      </c>
      <c r="G597" s="7" t="s">
        <v>2761</v>
      </c>
      <c r="H597" s="7">
        <v>670</v>
      </c>
      <c r="I597" s="7">
        <v>450</v>
      </c>
      <c r="J597" s="7">
        <v>220</v>
      </c>
      <c r="K597" s="15">
        <f>配布リスト!K597:K1686</f>
        <v>0</v>
      </c>
      <c r="L597" s="15"/>
      <c r="M597" s="22"/>
    </row>
    <row r="598" spans="1:13" x14ac:dyDescent="0.15">
      <c r="A598" s="11" t="s">
        <v>612</v>
      </c>
      <c r="B598" s="11">
        <v>5131</v>
      </c>
      <c r="C598" s="13">
        <v>584</v>
      </c>
      <c r="D598" s="7" t="s">
        <v>886</v>
      </c>
      <c r="E598" s="7" t="s">
        <v>584</v>
      </c>
      <c r="F598" s="7" t="s">
        <v>1750</v>
      </c>
      <c r="G598" s="7" t="s">
        <v>2784</v>
      </c>
      <c r="H598" s="7">
        <v>3710</v>
      </c>
      <c r="I598" s="7">
        <v>2260</v>
      </c>
      <c r="J598" s="7">
        <v>1450</v>
      </c>
      <c r="K598" s="15">
        <f>配布リスト!K598:K1687</f>
        <v>0</v>
      </c>
      <c r="L598" s="15"/>
      <c r="M598" s="22"/>
    </row>
    <row r="599" spans="1:13" x14ac:dyDescent="0.15">
      <c r="A599" s="11" t="s">
        <v>621</v>
      </c>
      <c r="B599" s="11">
        <v>1009</v>
      </c>
      <c r="C599" s="13">
        <v>585</v>
      </c>
      <c r="D599" s="7" t="s">
        <v>887</v>
      </c>
      <c r="E599" s="7" t="s">
        <v>584</v>
      </c>
      <c r="F599" s="7" t="s">
        <v>1757</v>
      </c>
      <c r="G599" s="7" t="s">
        <v>3272</v>
      </c>
      <c r="H599" s="7">
        <v>300</v>
      </c>
      <c r="I599" s="7">
        <v>60</v>
      </c>
      <c r="J599" s="7">
        <v>240</v>
      </c>
      <c r="K599" s="15">
        <f>配布リスト!K599:K1688</f>
        <v>0</v>
      </c>
      <c r="L599" s="15"/>
      <c r="M599" s="22"/>
    </row>
    <row r="600" spans="1:13" x14ac:dyDescent="0.15">
      <c r="A600" s="11" t="s">
        <v>622</v>
      </c>
      <c r="B600" s="11">
        <v>1545</v>
      </c>
      <c r="C600" s="13">
        <v>586</v>
      </c>
      <c r="D600" s="7" t="s">
        <v>887</v>
      </c>
      <c r="E600" s="7" t="s">
        <v>584</v>
      </c>
      <c r="F600" s="7" t="s">
        <v>1758</v>
      </c>
      <c r="G600" s="7" t="s">
        <v>2790</v>
      </c>
      <c r="H600" s="7">
        <v>1070</v>
      </c>
      <c r="I600" s="7">
        <v>700</v>
      </c>
      <c r="J600" s="7">
        <v>370</v>
      </c>
      <c r="K600" s="15">
        <f>配布リスト!K600:K1689</f>
        <v>0</v>
      </c>
      <c r="L600" s="15"/>
      <c r="M600" s="22"/>
    </row>
    <row r="601" spans="1:13" x14ac:dyDescent="0.15">
      <c r="A601" s="11" t="s">
        <v>659</v>
      </c>
      <c r="B601" s="11">
        <v>421</v>
      </c>
      <c r="C601" s="13">
        <v>587</v>
      </c>
      <c r="D601" s="7" t="s">
        <v>887</v>
      </c>
      <c r="E601" s="7" t="s">
        <v>628</v>
      </c>
      <c r="F601" s="7" t="s">
        <v>1792</v>
      </c>
      <c r="G601" s="7" t="s">
        <v>2822</v>
      </c>
      <c r="H601" s="7">
        <v>330</v>
      </c>
      <c r="I601" s="7">
        <v>300</v>
      </c>
      <c r="J601" s="7">
        <v>30</v>
      </c>
      <c r="K601" s="15">
        <f>配布リスト!K601:K1690</f>
        <v>0</v>
      </c>
      <c r="L601" s="15"/>
      <c r="M601" s="22"/>
    </row>
    <row r="602" spans="1:13" x14ac:dyDescent="0.15">
      <c r="A602" s="11" t="s">
        <v>645</v>
      </c>
      <c r="B602" s="11">
        <v>261</v>
      </c>
      <c r="C602" s="13">
        <v>588</v>
      </c>
      <c r="D602" s="7" t="s">
        <v>887</v>
      </c>
      <c r="E602" s="7" t="s">
        <v>628</v>
      </c>
      <c r="F602" s="7" t="s">
        <v>1778</v>
      </c>
      <c r="G602" s="7" t="s">
        <v>2808</v>
      </c>
      <c r="H602" s="7">
        <v>180</v>
      </c>
      <c r="I602" s="7">
        <v>140</v>
      </c>
      <c r="J602" s="7">
        <v>40</v>
      </c>
      <c r="K602" s="15">
        <f>配布リスト!K602:K1691</f>
        <v>0</v>
      </c>
      <c r="L602" s="15"/>
      <c r="M602" s="22"/>
    </row>
    <row r="603" spans="1:13" x14ac:dyDescent="0.15">
      <c r="A603" s="11" t="s">
        <v>646</v>
      </c>
      <c r="B603" s="11">
        <v>308</v>
      </c>
      <c r="C603" s="13">
        <v>589</v>
      </c>
      <c r="D603" s="7" t="s">
        <v>887</v>
      </c>
      <c r="E603" s="7" t="s">
        <v>628</v>
      </c>
      <c r="F603" s="7" t="s">
        <v>1779</v>
      </c>
      <c r="G603" s="7" t="s">
        <v>2809</v>
      </c>
      <c r="H603" s="7">
        <v>240</v>
      </c>
      <c r="I603" s="7">
        <v>190</v>
      </c>
      <c r="J603" s="7">
        <v>50</v>
      </c>
      <c r="K603" s="15">
        <f>配布リスト!K603:K1692</f>
        <v>0</v>
      </c>
      <c r="L603" s="15"/>
      <c r="M603" s="22"/>
    </row>
    <row r="604" spans="1:13" x14ac:dyDescent="0.15">
      <c r="A604" s="11" t="s">
        <v>647</v>
      </c>
      <c r="B604" s="11">
        <v>314</v>
      </c>
      <c r="C604" s="13">
        <v>590</v>
      </c>
      <c r="D604" s="7" t="s">
        <v>887</v>
      </c>
      <c r="E604" s="7" t="s">
        <v>628</v>
      </c>
      <c r="F604" s="7" t="s">
        <v>1780</v>
      </c>
      <c r="G604" s="7" t="s">
        <v>2810</v>
      </c>
      <c r="H604" s="7">
        <v>220</v>
      </c>
      <c r="I604" s="7">
        <v>130</v>
      </c>
      <c r="J604" s="7">
        <v>90</v>
      </c>
      <c r="K604" s="15">
        <f>配布リスト!K604:K1693</f>
        <v>0</v>
      </c>
      <c r="L604" s="15"/>
      <c r="M604" s="22"/>
    </row>
    <row r="605" spans="1:13" x14ac:dyDescent="0.15">
      <c r="A605" s="11" t="s">
        <v>617</v>
      </c>
      <c r="B605" s="11">
        <v>6975</v>
      </c>
      <c r="C605" s="13">
        <v>591</v>
      </c>
      <c r="D605" s="7" t="s">
        <v>886</v>
      </c>
      <c r="E605" s="7" t="s">
        <v>584</v>
      </c>
      <c r="F605" s="7" t="s">
        <v>3296</v>
      </c>
      <c r="G605" s="7" t="s">
        <v>2789</v>
      </c>
      <c r="H605" s="7">
        <v>4750</v>
      </c>
      <c r="I605" s="7">
        <v>2400</v>
      </c>
      <c r="J605" s="7">
        <v>2350</v>
      </c>
      <c r="K605" s="15">
        <f>配布リスト!K605:K1694</f>
        <v>0</v>
      </c>
      <c r="L605" s="15"/>
      <c r="M605" s="22"/>
    </row>
    <row r="606" spans="1:13" x14ac:dyDescent="0.15">
      <c r="A606" s="11" t="s">
        <v>620</v>
      </c>
      <c r="B606" s="11"/>
      <c r="C606" s="13">
        <v>592</v>
      </c>
      <c r="D606" s="7" t="s">
        <v>886</v>
      </c>
      <c r="E606" s="7" t="s">
        <v>584</v>
      </c>
      <c r="F606" s="7" t="s">
        <v>1756</v>
      </c>
      <c r="G606" s="7" t="s">
        <v>3286</v>
      </c>
      <c r="H606" s="14"/>
      <c r="I606" s="14"/>
      <c r="J606" s="14"/>
      <c r="K606" s="15">
        <f>配布リスト!K606:K1695</f>
        <v>0</v>
      </c>
      <c r="L606" s="15"/>
      <c r="M606" s="22"/>
    </row>
    <row r="607" spans="1:13" x14ac:dyDescent="0.15">
      <c r="A607" s="11" t="s">
        <v>618</v>
      </c>
      <c r="B607" s="11" t="s">
        <v>619</v>
      </c>
      <c r="C607" s="13">
        <v>593</v>
      </c>
      <c r="D607" s="7" t="s">
        <v>886</v>
      </c>
      <c r="E607" s="7" t="s">
        <v>584</v>
      </c>
      <c r="F607" s="7" t="s">
        <v>1755</v>
      </c>
      <c r="G607" s="7" t="s">
        <v>3287</v>
      </c>
      <c r="H607" s="14"/>
      <c r="I607" s="14"/>
      <c r="J607" s="14"/>
      <c r="K607" s="15">
        <f>配布リスト!K607:K1696</f>
        <v>0</v>
      </c>
      <c r="L607" s="15"/>
      <c r="M607" s="22"/>
    </row>
    <row r="608" spans="1:13" x14ac:dyDescent="0.15">
      <c r="A608" s="11" t="s">
        <v>648</v>
      </c>
      <c r="B608" s="11">
        <v>383</v>
      </c>
      <c r="C608" s="13">
        <v>594</v>
      </c>
      <c r="D608" s="7" t="s">
        <v>887</v>
      </c>
      <c r="E608" s="7" t="s">
        <v>628</v>
      </c>
      <c r="F608" s="7" t="s">
        <v>1781</v>
      </c>
      <c r="G608" s="7" t="s">
        <v>2811</v>
      </c>
      <c r="H608" s="7">
        <v>280</v>
      </c>
      <c r="I608" s="7">
        <v>230</v>
      </c>
      <c r="J608" s="7">
        <v>50</v>
      </c>
      <c r="K608" s="15">
        <f>配布リスト!K608:K1697</f>
        <v>0</v>
      </c>
      <c r="L608" s="15"/>
      <c r="M608" s="22"/>
    </row>
    <row r="609" spans="1:14" x14ac:dyDescent="0.15">
      <c r="A609" s="11" t="s">
        <v>649</v>
      </c>
      <c r="B609" s="11">
        <v>149</v>
      </c>
      <c r="C609" s="13">
        <v>595</v>
      </c>
      <c r="D609" s="7" t="s">
        <v>887</v>
      </c>
      <c r="E609" s="7" t="s">
        <v>628</v>
      </c>
      <c r="F609" s="7" t="s">
        <v>1782</v>
      </c>
      <c r="G609" s="7" t="s">
        <v>2812</v>
      </c>
      <c r="H609" s="7">
        <v>90</v>
      </c>
      <c r="I609" s="7">
        <v>50</v>
      </c>
      <c r="J609" s="7">
        <v>40</v>
      </c>
      <c r="K609" s="15">
        <f>配布リスト!K609:K1698</f>
        <v>0</v>
      </c>
      <c r="L609" s="15"/>
      <c r="M609" s="22"/>
    </row>
    <row r="610" spans="1:14" x14ac:dyDescent="0.15">
      <c r="A610" s="11" t="s">
        <v>650</v>
      </c>
      <c r="B610" s="11">
        <v>80</v>
      </c>
      <c r="C610" s="13">
        <v>596</v>
      </c>
      <c r="D610" s="7" t="s">
        <v>887</v>
      </c>
      <c r="E610" s="7" t="s">
        <v>628</v>
      </c>
      <c r="F610" s="7" t="s">
        <v>1783</v>
      </c>
      <c r="G610" s="7" t="s">
        <v>2813</v>
      </c>
      <c r="H610" s="7">
        <v>40</v>
      </c>
      <c r="I610" s="7">
        <v>30</v>
      </c>
      <c r="J610" s="7">
        <v>10</v>
      </c>
      <c r="K610" s="15">
        <f>配布リスト!K610:K1699</f>
        <v>0</v>
      </c>
      <c r="L610" s="15"/>
      <c r="M610" s="22"/>
    </row>
    <row r="611" spans="1:14" x14ac:dyDescent="0.15">
      <c r="A611" s="11" t="s">
        <v>651</v>
      </c>
      <c r="B611" s="11">
        <v>195</v>
      </c>
      <c r="C611" s="13">
        <v>597</v>
      </c>
      <c r="D611" s="7" t="s">
        <v>887</v>
      </c>
      <c r="E611" s="7" t="s">
        <v>628</v>
      </c>
      <c r="F611" s="7" t="s">
        <v>1784</v>
      </c>
      <c r="G611" s="7" t="s">
        <v>2814</v>
      </c>
      <c r="H611" s="7">
        <v>140</v>
      </c>
      <c r="I611" s="7">
        <v>110</v>
      </c>
      <c r="J611" s="7">
        <v>30</v>
      </c>
      <c r="K611" s="15">
        <f>配布リスト!K611:K1700</f>
        <v>0</v>
      </c>
      <c r="L611" s="15"/>
      <c r="M611" s="22"/>
    </row>
    <row r="612" spans="1:14" x14ac:dyDescent="0.15">
      <c r="A612" s="11" t="s">
        <v>623</v>
      </c>
      <c r="B612" s="11">
        <v>570</v>
      </c>
      <c r="C612" s="13">
        <v>598</v>
      </c>
      <c r="D612" s="7" t="s">
        <v>887</v>
      </c>
      <c r="E612" s="7" t="s">
        <v>584</v>
      </c>
      <c r="F612" s="7" t="s">
        <v>3297</v>
      </c>
      <c r="G612" s="7" t="s">
        <v>3210</v>
      </c>
      <c r="H612" s="7">
        <v>550</v>
      </c>
      <c r="I612" s="7">
        <v>480</v>
      </c>
      <c r="J612" s="7">
        <v>70</v>
      </c>
      <c r="K612" s="15">
        <f>配布リスト!K612:K1701</f>
        <v>0</v>
      </c>
      <c r="L612" s="15"/>
      <c r="M612" s="22"/>
    </row>
    <row r="613" spans="1:14" x14ac:dyDescent="0.15">
      <c r="A613" s="11" t="s">
        <v>626</v>
      </c>
      <c r="B613" s="11"/>
      <c r="C613" s="13">
        <v>599</v>
      </c>
      <c r="D613" s="7" t="s">
        <v>887</v>
      </c>
      <c r="E613" s="7" t="s">
        <v>584</v>
      </c>
      <c r="F613" s="7" t="s">
        <v>1760</v>
      </c>
      <c r="G613" s="7" t="s">
        <v>3294</v>
      </c>
      <c r="H613" s="14"/>
      <c r="I613" s="14"/>
      <c r="J613" s="14"/>
      <c r="K613" s="15">
        <f>配布リスト!K613:K1702</f>
        <v>0</v>
      </c>
      <c r="L613" s="15"/>
      <c r="M613" s="22"/>
    </row>
    <row r="614" spans="1:14" x14ac:dyDescent="0.15">
      <c r="A614" s="11" t="s">
        <v>624</v>
      </c>
      <c r="B614" s="11" t="s">
        <v>625</v>
      </c>
      <c r="C614" s="13">
        <v>600</v>
      </c>
      <c r="D614" s="7" t="s">
        <v>887</v>
      </c>
      <c r="E614" s="7" t="s">
        <v>584</v>
      </c>
      <c r="F614" s="7" t="s">
        <v>1759</v>
      </c>
      <c r="G614" s="7" t="s">
        <v>3295</v>
      </c>
      <c r="H614" s="14"/>
      <c r="I614" s="14"/>
      <c r="J614" s="14"/>
      <c r="K614" s="15">
        <f>配布リスト!K614:K1703</f>
        <v>0</v>
      </c>
      <c r="L614" s="15"/>
      <c r="M614" s="22"/>
    </row>
    <row r="615" spans="1:14" x14ac:dyDescent="0.15">
      <c r="A615" s="11" t="s">
        <v>643</v>
      </c>
      <c r="B615" s="11">
        <v>182</v>
      </c>
      <c r="C615" s="13">
        <v>601</v>
      </c>
      <c r="D615" s="7" t="s">
        <v>887</v>
      </c>
      <c r="E615" s="7" t="s">
        <v>628</v>
      </c>
      <c r="F615" s="7" t="s">
        <v>1776</v>
      </c>
      <c r="G615" s="7" t="s">
        <v>2806</v>
      </c>
      <c r="H615" s="7">
        <v>130</v>
      </c>
      <c r="I615" s="7">
        <v>90</v>
      </c>
      <c r="J615" s="7">
        <v>40</v>
      </c>
      <c r="K615" s="15">
        <f>配布リスト!K615:K1704</f>
        <v>0</v>
      </c>
      <c r="L615" s="15"/>
      <c r="M615" s="22"/>
    </row>
    <row r="616" spans="1:14" x14ac:dyDescent="0.15">
      <c r="A616" s="11" t="s">
        <v>644</v>
      </c>
      <c r="B616" s="11">
        <v>77</v>
      </c>
      <c r="C616" s="13">
        <v>602</v>
      </c>
      <c r="D616" s="7" t="s">
        <v>887</v>
      </c>
      <c r="E616" s="7" t="s">
        <v>628</v>
      </c>
      <c r="F616" s="7" t="s">
        <v>1777</v>
      </c>
      <c r="G616" s="7" t="s">
        <v>2807</v>
      </c>
      <c r="H616" s="7">
        <v>50</v>
      </c>
      <c r="I616" s="7">
        <v>40</v>
      </c>
      <c r="J616" s="7">
        <v>10</v>
      </c>
      <c r="K616" s="15">
        <f>配布リスト!K616:K1705</f>
        <v>0</v>
      </c>
      <c r="L616" s="15"/>
      <c r="M616" s="22"/>
    </row>
    <row r="617" spans="1:14" x14ac:dyDescent="0.15">
      <c r="A617" s="11" t="s">
        <v>590</v>
      </c>
      <c r="B617" s="11">
        <v>1764</v>
      </c>
      <c r="C617" s="13">
        <v>603</v>
      </c>
      <c r="D617" s="7" t="s">
        <v>885</v>
      </c>
      <c r="E617" s="7" t="s">
        <v>584</v>
      </c>
      <c r="F617" s="7" t="s">
        <v>1728</v>
      </c>
      <c r="G617" s="7" t="s">
        <v>2762</v>
      </c>
      <c r="H617" s="9">
        <v>1380</v>
      </c>
      <c r="I617" s="5">
        <v>600</v>
      </c>
      <c r="J617" s="9">
        <v>780</v>
      </c>
      <c r="K617" s="15">
        <f>配布リスト!K617:K1706</f>
        <v>0</v>
      </c>
      <c r="L617" s="15"/>
      <c r="M617" s="22"/>
    </row>
    <row r="618" spans="1:14" x14ac:dyDescent="0.15">
      <c r="A618" s="11" t="s">
        <v>591</v>
      </c>
      <c r="B618" s="11">
        <v>1113</v>
      </c>
      <c r="C618" s="13">
        <v>604</v>
      </c>
      <c r="D618" s="7" t="s">
        <v>885</v>
      </c>
      <c r="E618" s="7" t="s">
        <v>584</v>
      </c>
      <c r="F618" s="7" t="s">
        <v>1729</v>
      </c>
      <c r="G618" s="7" t="s">
        <v>2763</v>
      </c>
      <c r="H618" s="9">
        <v>900</v>
      </c>
      <c r="I618" s="5">
        <v>300</v>
      </c>
      <c r="J618" s="9">
        <v>600</v>
      </c>
      <c r="K618" s="15">
        <f>配布リスト!K618:K1707</f>
        <v>0</v>
      </c>
      <c r="L618" s="15"/>
      <c r="M618" s="22"/>
    </row>
    <row r="619" spans="1:14" x14ac:dyDescent="0.15">
      <c r="A619" s="11" t="s">
        <v>592</v>
      </c>
      <c r="B619" s="11">
        <v>1083</v>
      </c>
      <c r="C619" s="13">
        <v>605</v>
      </c>
      <c r="D619" s="7" t="s">
        <v>885</v>
      </c>
      <c r="E619" s="7" t="s">
        <v>584</v>
      </c>
      <c r="F619" s="7" t="s">
        <v>1730</v>
      </c>
      <c r="G619" s="7" t="s">
        <v>2764</v>
      </c>
      <c r="H619" s="9">
        <v>830</v>
      </c>
      <c r="I619" s="5">
        <v>550</v>
      </c>
      <c r="J619" s="9">
        <v>280</v>
      </c>
      <c r="K619" s="15">
        <f>配布リスト!K619:K1708</f>
        <v>0</v>
      </c>
      <c r="L619" s="15"/>
      <c r="M619" s="22"/>
    </row>
    <row r="620" spans="1:14" x14ac:dyDescent="0.15">
      <c r="A620" s="11" t="s">
        <v>593</v>
      </c>
      <c r="B620" s="11">
        <v>1011</v>
      </c>
      <c r="C620" s="13">
        <v>606</v>
      </c>
      <c r="D620" s="7" t="s">
        <v>885</v>
      </c>
      <c r="E620" s="7" t="s">
        <v>584</v>
      </c>
      <c r="F620" s="7" t="s">
        <v>1731</v>
      </c>
      <c r="G620" s="7" t="s">
        <v>2765</v>
      </c>
      <c r="H620" s="9">
        <v>770</v>
      </c>
      <c r="I620" s="5">
        <v>430</v>
      </c>
      <c r="J620" s="9">
        <v>340</v>
      </c>
      <c r="K620" s="15">
        <f>配布リスト!K620:K1709</f>
        <v>0</v>
      </c>
      <c r="L620" s="15"/>
      <c r="M620" s="22"/>
    </row>
    <row r="621" spans="1:14" x14ac:dyDescent="0.15">
      <c r="A621" s="11" t="s">
        <v>594</v>
      </c>
      <c r="B621" s="11">
        <v>908</v>
      </c>
      <c r="C621" s="13">
        <v>607</v>
      </c>
      <c r="D621" s="7" t="s">
        <v>885</v>
      </c>
      <c r="E621" s="7" t="s">
        <v>584</v>
      </c>
      <c r="F621" s="7" t="s">
        <v>1732</v>
      </c>
      <c r="G621" s="7" t="s">
        <v>2766</v>
      </c>
      <c r="H621" s="7">
        <v>0</v>
      </c>
      <c r="I621" s="7">
        <v>0</v>
      </c>
      <c r="J621" s="7">
        <v>0</v>
      </c>
      <c r="K621" s="15">
        <f>配布リスト!K621:K1710</f>
        <v>0</v>
      </c>
      <c r="L621" s="15"/>
      <c r="M621" s="22"/>
      <c r="N621" t="s">
        <v>3303</v>
      </c>
    </row>
    <row r="622" spans="1:14" x14ac:dyDescent="0.15">
      <c r="A622" s="11" t="s">
        <v>613</v>
      </c>
      <c r="B622" s="11">
        <v>1036</v>
      </c>
      <c r="C622" s="13">
        <v>608</v>
      </c>
      <c r="D622" s="7" t="s">
        <v>886</v>
      </c>
      <c r="E622" s="7" t="s">
        <v>584</v>
      </c>
      <c r="F622" s="7" t="s">
        <v>1751</v>
      </c>
      <c r="G622" s="7" t="s">
        <v>2785</v>
      </c>
      <c r="H622" s="9">
        <v>780</v>
      </c>
      <c r="I622" s="5">
        <v>530</v>
      </c>
      <c r="J622" s="9">
        <v>250</v>
      </c>
      <c r="K622" s="15">
        <f>配布リスト!K622:K1711</f>
        <v>0</v>
      </c>
      <c r="L622" s="15"/>
      <c r="M622" s="22"/>
    </row>
    <row r="623" spans="1:14" x14ac:dyDescent="0.15">
      <c r="A623" s="11" t="s">
        <v>614</v>
      </c>
      <c r="B623" s="11">
        <v>1273</v>
      </c>
      <c r="C623" s="13">
        <v>609</v>
      </c>
      <c r="D623" s="7" t="s">
        <v>886</v>
      </c>
      <c r="E623" s="7" t="s">
        <v>584</v>
      </c>
      <c r="F623" s="7" t="s">
        <v>1752</v>
      </c>
      <c r="G623" s="7" t="s">
        <v>2786</v>
      </c>
      <c r="H623" s="9">
        <v>970</v>
      </c>
      <c r="I623" s="5">
        <v>670</v>
      </c>
      <c r="J623" s="9">
        <v>300</v>
      </c>
      <c r="K623" s="15">
        <f>配布リスト!K623:K1712</f>
        <v>0</v>
      </c>
      <c r="L623" s="15"/>
      <c r="M623" s="22"/>
    </row>
    <row r="624" spans="1:14" x14ac:dyDescent="0.15">
      <c r="A624" s="11" t="s">
        <v>615</v>
      </c>
      <c r="B624" s="11">
        <v>1441</v>
      </c>
      <c r="C624" s="13">
        <v>610</v>
      </c>
      <c r="D624" s="7" t="s">
        <v>886</v>
      </c>
      <c r="E624" s="7" t="s">
        <v>584</v>
      </c>
      <c r="F624" s="7" t="s">
        <v>1753</v>
      </c>
      <c r="G624" s="7" t="s">
        <v>2787</v>
      </c>
      <c r="H624" s="9">
        <v>1080</v>
      </c>
      <c r="I624" s="5">
        <v>630</v>
      </c>
      <c r="J624" s="9">
        <v>450</v>
      </c>
      <c r="K624" s="15">
        <f>配布リスト!K624:K1713</f>
        <v>0</v>
      </c>
      <c r="L624" s="15"/>
      <c r="M624" s="22"/>
    </row>
    <row r="625" spans="1:13" x14ac:dyDescent="0.15">
      <c r="A625" s="11" t="s">
        <v>616</v>
      </c>
      <c r="B625" s="11">
        <v>1202</v>
      </c>
      <c r="C625" s="13">
        <v>611</v>
      </c>
      <c r="D625" s="7" t="s">
        <v>886</v>
      </c>
      <c r="E625" s="7" t="s">
        <v>584</v>
      </c>
      <c r="F625" s="7" t="s">
        <v>1754</v>
      </c>
      <c r="G625" s="7" t="s">
        <v>2788</v>
      </c>
      <c r="H625" s="9">
        <v>900</v>
      </c>
      <c r="I625" s="5">
        <v>550</v>
      </c>
      <c r="J625" s="9">
        <v>350</v>
      </c>
      <c r="K625" s="15">
        <f>配布リスト!K625:K1714</f>
        <v>0</v>
      </c>
      <c r="L625" s="15"/>
      <c r="M625" s="22"/>
    </row>
    <row r="626" spans="1:13" x14ac:dyDescent="0.15">
      <c r="A626" s="11" t="s">
        <v>595</v>
      </c>
      <c r="B626" s="11">
        <v>694</v>
      </c>
      <c r="C626" s="13">
        <v>612</v>
      </c>
      <c r="D626" s="7" t="s">
        <v>885</v>
      </c>
      <c r="E626" s="7" t="s">
        <v>584</v>
      </c>
      <c r="F626" s="7" t="s">
        <v>1733</v>
      </c>
      <c r="G626" s="7" t="s">
        <v>2767</v>
      </c>
      <c r="H626" s="9">
        <v>610</v>
      </c>
      <c r="I626" s="5">
        <v>200</v>
      </c>
      <c r="J626" s="9">
        <v>410</v>
      </c>
      <c r="K626" s="15">
        <f>配布リスト!K626:K1715</f>
        <v>0</v>
      </c>
      <c r="L626" s="15"/>
      <c r="M626" s="22"/>
    </row>
    <row r="627" spans="1:13" x14ac:dyDescent="0.15">
      <c r="A627" s="11" t="s">
        <v>596</v>
      </c>
      <c r="B627" s="11">
        <v>1081</v>
      </c>
      <c r="C627" s="13">
        <v>613</v>
      </c>
      <c r="D627" s="7" t="s">
        <v>885</v>
      </c>
      <c r="E627" s="7" t="s">
        <v>584</v>
      </c>
      <c r="F627" s="7" t="s">
        <v>1734</v>
      </c>
      <c r="G627" s="7" t="s">
        <v>2768</v>
      </c>
      <c r="H627" s="9">
        <v>990</v>
      </c>
      <c r="I627" s="5">
        <v>230</v>
      </c>
      <c r="J627" s="9">
        <v>760</v>
      </c>
      <c r="K627" s="15">
        <f>配布リスト!K627:K1716</f>
        <v>0</v>
      </c>
      <c r="L627" s="15"/>
      <c r="M627" s="22"/>
    </row>
    <row r="628" spans="1:13" x14ac:dyDescent="0.15">
      <c r="A628" s="11" t="s">
        <v>597</v>
      </c>
      <c r="B628" s="11">
        <v>1471</v>
      </c>
      <c r="C628" s="13">
        <v>614</v>
      </c>
      <c r="D628" s="7" t="s">
        <v>885</v>
      </c>
      <c r="E628" s="7" t="s">
        <v>584</v>
      </c>
      <c r="F628" s="7" t="s">
        <v>1735</v>
      </c>
      <c r="G628" s="7" t="s">
        <v>2769</v>
      </c>
      <c r="H628" s="9">
        <v>970</v>
      </c>
      <c r="I628" s="5">
        <v>150</v>
      </c>
      <c r="J628" s="9">
        <v>820</v>
      </c>
      <c r="K628" s="15">
        <f>配布リスト!K628:K1717</f>
        <v>0</v>
      </c>
      <c r="L628" s="15"/>
      <c r="M628" s="22"/>
    </row>
    <row r="629" spans="1:13" x14ac:dyDescent="0.15">
      <c r="A629" s="11" t="s">
        <v>598</v>
      </c>
      <c r="B629" s="11">
        <v>1244</v>
      </c>
      <c r="C629" s="13">
        <v>615</v>
      </c>
      <c r="D629" s="7" t="s">
        <v>885</v>
      </c>
      <c r="E629" s="7" t="s">
        <v>584</v>
      </c>
      <c r="F629" s="7" t="s">
        <v>1736</v>
      </c>
      <c r="G629" s="7" t="s">
        <v>2770</v>
      </c>
      <c r="H629" s="9">
        <v>850</v>
      </c>
      <c r="I629" s="5">
        <v>250</v>
      </c>
      <c r="J629" s="9">
        <v>600</v>
      </c>
      <c r="K629" s="15">
        <f>配布リスト!K629:K1718</f>
        <v>0</v>
      </c>
      <c r="L629" s="15"/>
      <c r="M629" s="22"/>
    </row>
    <row r="630" spans="1:13" x14ac:dyDescent="0.15">
      <c r="A630" s="11" t="s">
        <v>599</v>
      </c>
      <c r="B630" s="11">
        <v>1709</v>
      </c>
      <c r="C630" s="13">
        <v>616</v>
      </c>
      <c r="D630" s="7" t="s">
        <v>885</v>
      </c>
      <c r="E630" s="7" t="s">
        <v>584</v>
      </c>
      <c r="F630" s="7" t="s">
        <v>1737</v>
      </c>
      <c r="G630" s="7" t="s">
        <v>2771</v>
      </c>
      <c r="H630" s="9">
        <v>1250</v>
      </c>
      <c r="I630" s="5">
        <v>420</v>
      </c>
      <c r="J630" s="9">
        <v>830</v>
      </c>
      <c r="K630" s="15">
        <f>配布リスト!K630:K1719</f>
        <v>0</v>
      </c>
      <c r="L630" s="15"/>
      <c r="M630" s="22"/>
    </row>
    <row r="631" spans="1:13" x14ac:dyDescent="0.15">
      <c r="A631" s="11" t="s">
        <v>600</v>
      </c>
      <c r="B631" s="11">
        <v>2221</v>
      </c>
      <c r="C631" s="13">
        <v>617</v>
      </c>
      <c r="D631" s="7" t="s">
        <v>885</v>
      </c>
      <c r="E631" s="7" t="s">
        <v>584</v>
      </c>
      <c r="F631" s="7" t="s">
        <v>1738</v>
      </c>
      <c r="G631" s="7" t="s">
        <v>2772</v>
      </c>
      <c r="H631" s="9">
        <v>1380</v>
      </c>
      <c r="I631" s="5">
        <v>350</v>
      </c>
      <c r="J631" s="9">
        <v>1030</v>
      </c>
      <c r="K631" s="15">
        <f>配布リスト!K631:K1720</f>
        <v>0</v>
      </c>
      <c r="L631" s="15"/>
      <c r="M631" s="22"/>
    </row>
    <row r="632" spans="1:13" x14ac:dyDescent="0.15">
      <c r="A632" s="11" t="s">
        <v>601</v>
      </c>
      <c r="B632" s="11">
        <v>903</v>
      </c>
      <c r="C632" s="13">
        <v>618</v>
      </c>
      <c r="D632" s="7" t="s">
        <v>885</v>
      </c>
      <c r="E632" s="7" t="s">
        <v>584</v>
      </c>
      <c r="F632" s="7" t="s">
        <v>1739</v>
      </c>
      <c r="G632" s="7" t="s">
        <v>2773</v>
      </c>
      <c r="H632" s="9">
        <v>740</v>
      </c>
      <c r="I632" s="5">
        <v>240</v>
      </c>
      <c r="J632" s="9">
        <v>500</v>
      </c>
      <c r="K632" s="15">
        <f>配布リスト!K632:K1721</f>
        <v>0</v>
      </c>
      <c r="L632" s="15"/>
      <c r="M632" s="22"/>
    </row>
    <row r="633" spans="1:13" x14ac:dyDescent="0.15">
      <c r="A633" s="11" t="s">
        <v>602</v>
      </c>
      <c r="B633" s="11">
        <v>973</v>
      </c>
      <c r="C633" s="13">
        <v>619</v>
      </c>
      <c r="D633" s="7" t="s">
        <v>885</v>
      </c>
      <c r="E633" s="7" t="s">
        <v>584</v>
      </c>
      <c r="F633" s="7" t="s">
        <v>1740</v>
      </c>
      <c r="G633" s="7" t="s">
        <v>2774</v>
      </c>
      <c r="H633" s="9">
        <v>760</v>
      </c>
      <c r="I633" s="5">
        <v>440</v>
      </c>
      <c r="J633" s="9">
        <v>320</v>
      </c>
      <c r="K633" s="15">
        <f>配布リスト!K633:K1722</f>
        <v>0</v>
      </c>
      <c r="L633" s="15"/>
      <c r="M633" s="22"/>
    </row>
    <row r="634" spans="1:13" x14ac:dyDescent="0.15">
      <c r="A634" s="11" t="s">
        <v>603</v>
      </c>
      <c r="B634" s="11">
        <v>1112</v>
      </c>
      <c r="C634" s="13">
        <v>620</v>
      </c>
      <c r="D634" s="7" t="s">
        <v>885</v>
      </c>
      <c r="E634" s="7" t="s">
        <v>584</v>
      </c>
      <c r="F634" s="7" t="s">
        <v>1741</v>
      </c>
      <c r="G634" s="7" t="s">
        <v>2775</v>
      </c>
      <c r="H634" s="9">
        <v>740</v>
      </c>
      <c r="I634" s="5">
        <v>250</v>
      </c>
      <c r="J634" s="9">
        <v>490</v>
      </c>
      <c r="K634" s="15">
        <f>配布リスト!K634:K1723</f>
        <v>0</v>
      </c>
      <c r="L634" s="15"/>
      <c r="M634" s="22"/>
    </row>
    <row r="635" spans="1:13" x14ac:dyDescent="0.15">
      <c r="A635" s="11" t="s">
        <v>604</v>
      </c>
      <c r="B635" s="11">
        <v>242</v>
      </c>
      <c r="C635" s="13">
        <v>621</v>
      </c>
      <c r="D635" s="7" t="s">
        <v>885</v>
      </c>
      <c r="E635" s="7" t="s">
        <v>584</v>
      </c>
      <c r="F635" s="7" t="s">
        <v>1742</v>
      </c>
      <c r="G635" s="7" t="s">
        <v>2776</v>
      </c>
      <c r="H635" s="9">
        <v>180</v>
      </c>
      <c r="I635" s="5">
        <v>20</v>
      </c>
      <c r="J635" s="9">
        <v>160</v>
      </c>
      <c r="K635" s="15">
        <f>配布リスト!K635:K1724</f>
        <v>0</v>
      </c>
      <c r="L635" s="15"/>
      <c r="M635" s="22"/>
    </row>
    <row r="636" spans="1:13" x14ac:dyDescent="0.15">
      <c r="A636" s="11" t="s">
        <v>605</v>
      </c>
      <c r="B636" s="11">
        <v>21</v>
      </c>
      <c r="C636" s="13">
        <v>622</v>
      </c>
      <c r="D636" s="7" t="s">
        <v>885</v>
      </c>
      <c r="E636" s="7" t="s">
        <v>584</v>
      </c>
      <c r="F636" s="7" t="s">
        <v>1743</v>
      </c>
      <c r="G636" s="7" t="s">
        <v>2777</v>
      </c>
      <c r="H636" s="7">
        <v>0</v>
      </c>
      <c r="I636" s="7">
        <v>0</v>
      </c>
      <c r="J636" s="7">
        <v>0</v>
      </c>
      <c r="K636" s="15">
        <f>配布リスト!K636:K1725</f>
        <v>0</v>
      </c>
      <c r="L636" s="15"/>
      <c r="M636" s="22"/>
    </row>
    <row r="637" spans="1:13" x14ac:dyDescent="0.15">
      <c r="A637" s="11" t="s">
        <v>606</v>
      </c>
      <c r="B637" s="11">
        <v>0</v>
      </c>
      <c r="C637" s="13">
        <v>623</v>
      </c>
      <c r="D637" s="7" t="s">
        <v>885</v>
      </c>
      <c r="E637" s="7" t="s">
        <v>584</v>
      </c>
      <c r="F637" s="7" t="s">
        <v>1744</v>
      </c>
      <c r="G637" s="7" t="s">
        <v>2778</v>
      </c>
      <c r="H637" s="7">
        <v>0</v>
      </c>
      <c r="I637" s="7">
        <v>0</v>
      </c>
      <c r="J637" s="7">
        <v>0</v>
      </c>
      <c r="K637" s="15">
        <f>配布リスト!K637:K1726</f>
        <v>0</v>
      </c>
      <c r="L637" s="15"/>
      <c r="M637" s="22"/>
    </row>
    <row r="638" spans="1:13" x14ac:dyDescent="0.15">
      <c r="A638" s="11" t="s">
        <v>627</v>
      </c>
      <c r="B638" s="11">
        <v>300</v>
      </c>
      <c r="C638" s="13">
        <v>624</v>
      </c>
      <c r="D638" s="7" t="s">
        <v>887</v>
      </c>
      <c r="E638" s="7" t="s">
        <v>628</v>
      </c>
      <c r="F638" s="7" t="s">
        <v>1761</v>
      </c>
      <c r="G638" s="7" t="s">
        <v>2791</v>
      </c>
      <c r="H638" s="7">
        <v>190</v>
      </c>
      <c r="I638" s="7">
        <v>140</v>
      </c>
      <c r="J638" s="7">
        <v>50</v>
      </c>
      <c r="K638" s="15">
        <f>配布リスト!K638:K1727</f>
        <v>0</v>
      </c>
      <c r="L638" s="15"/>
      <c r="M638" s="22"/>
    </row>
    <row r="639" spans="1:13" x14ac:dyDescent="0.15">
      <c r="A639" s="11" t="s">
        <v>629</v>
      </c>
      <c r="B639" s="11">
        <v>272</v>
      </c>
      <c r="C639" s="13">
        <v>625</v>
      </c>
      <c r="D639" s="7" t="s">
        <v>887</v>
      </c>
      <c r="E639" s="7" t="s">
        <v>628</v>
      </c>
      <c r="F639" s="7" t="s">
        <v>1762</v>
      </c>
      <c r="G639" s="7" t="s">
        <v>2792</v>
      </c>
      <c r="H639" s="7">
        <v>190</v>
      </c>
      <c r="I639" s="7">
        <v>150</v>
      </c>
      <c r="J639" s="7">
        <v>40</v>
      </c>
      <c r="K639" s="15">
        <f>配布リスト!K639:K1728</f>
        <v>0</v>
      </c>
      <c r="L639" s="15"/>
      <c r="M639" s="22"/>
    </row>
    <row r="640" spans="1:13" x14ac:dyDescent="0.15">
      <c r="A640" s="11" t="s">
        <v>630</v>
      </c>
      <c r="B640" s="11">
        <v>171</v>
      </c>
      <c r="C640" s="13">
        <v>626</v>
      </c>
      <c r="D640" s="7" t="s">
        <v>887</v>
      </c>
      <c r="E640" s="7" t="s">
        <v>628</v>
      </c>
      <c r="F640" s="7" t="s">
        <v>1763</v>
      </c>
      <c r="G640" s="7" t="s">
        <v>2793</v>
      </c>
      <c r="H640" s="7">
        <v>110</v>
      </c>
      <c r="I640" s="7">
        <v>60</v>
      </c>
      <c r="J640" s="7">
        <v>50</v>
      </c>
      <c r="K640" s="15">
        <f>配布リスト!K640:K1729</f>
        <v>0</v>
      </c>
      <c r="L640" s="15"/>
      <c r="M640" s="22"/>
    </row>
    <row r="641" spans="1:13" x14ac:dyDescent="0.15">
      <c r="A641" s="11" t="s">
        <v>631</v>
      </c>
      <c r="B641" s="11">
        <v>655</v>
      </c>
      <c r="C641" s="13">
        <v>627</v>
      </c>
      <c r="D641" s="7" t="s">
        <v>887</v>
      </c>
      <c r="E641" s="7" t="s">
        <v>628</v>
      </c>
      <c r="F641" s="7" t="s">
        <v>1764</v>
      </c>
      <c r="G641" s="7" t="s">
        <v>2794</v>
      </c>
      <c r="H641" s="7">
        <v>500</v>
      </c>
      <c r="I641" s="7">
        <v>370</v>
      </c>
      <c r="J641" s="7">
        <v>130</v>
      </c>
      <c r="K641" s="15">
        <f>配布リスト!K641:K1730</f>
        <v>0</v>
      </c>
      <c r="L641" s="15"/>
      <c r="M641" s="22"/>
    </row>
    <row r="642" spans="1:13" x14ac:dyDescent="0.15">
      <c r="A642" s="11" t="s">
        <v>632</v>
      </c>
      <c r="B642" s="11">
        <v>492</v>
      </c>
      <c r="C642" s="13">
        <v>628</v>
      </c>
      <c r="D642" s="7" t="s">
        <v>887</v>
      </c>
      <c r="E642" s="7" t="s">
        <v>628</v>
      </c>
      <c r="F642" s="7" t="s">
        <v>1765</v>
      </c>
      <c r="G642" s="7" t="s">
        <v>2795</v>
      </c>
      <c r="H642" s="7">
        <v>390</v>
      </c>
      <c r="I642" s="7">
        <v>330</v>
      </c>
      <c r="J642" s="7">
        <v>60</v>
      </c>
      <c r="K642" s="15">
        <f>配布リスト!K642:K1731</f>
        <v>0</v>
      </c>
      <c r="L642" s="15"/>
      <c r="M642" s="22"/>
    </row>
    <row r="643" spans="1:13" x14ac:dyDescent="0.15">
      <c r="A643" s="11" t="s">
        <v>633</v>
      </c>
      <c r="B643" s="11">
        <v>161</v>
      </c>
      <c r="C643" s="13">
        <v>629</v>
      </c>
      <c r="D643" s="7" t="s">
        <v>887</v>
      </c>
      <c r="E643" s="7" t="s">
        <v>628</v>
      </c>
      <c r="F643" s="7" t="s">
        <v>1766</v>
      </c>
      <c r="G643" s="7" t="s">
        <v>2796</v>
      </c>
      <c r="H643" s="7">
        <v>110</v>
      </c>
      <c r="I643" s="7">
        <v>100</v>
      </c>
      <c r="J643" s="7">
        <v>10</v>
      </c>
      <c r="K643" s="15">
        <f>配布リスト!K643:K1732</f>
        <v>0</v>
      </c>
      <c r="L643" s="15"/>
      <c r="M643" s="22"/>
    </row>
    <row r="644" spans="1:13" x14ac:dyDescent="0.15">
      <c r="A644" s="11" t="s">
        <v>634</v>
      </c>
      <c r="B644" s="11">
        <v>468</v>
      </c>
      <c r="C644" s="13">
        <v>630</v>
      </c>
      <c r="D644" s="7" t="s">
        <v>887</v>
      </c>
      <c r="E644" s="7" t="s">
        <v>628</v>
      </c>
      <c r="F644" s="7" t="s">
        <v>1767</v>
      </c>
      <c r="G644" s="7" t="s">
        <v>2797</v>
      </c>
      <c r="H644" s="7">
        <v>300</v>
      </c>
      <c r="I644" s="7">
        <v>220</v>
      </c>
      <c r="J644" s="7">
        <v>80</v>
      </c>
      <c r="K644" s="15">
        <f>配布リスト!K644:K1733</f>
        <v>0</v>
      </c>
      <c r="L644" s="15"/>
      <c r="M644" s="22"/>
    </row>
    <row r="645" spans="1:13" x14ac:dyDescent="0.15">
      <c r="A645" s="11" t="s">
        <v>635</v>
      </c>
      <c r="B645" s="11">
        <v>229</v>
      </c>
      <c r="C645" s="13">
        <v>631</v>
      </c>
      <c r="D645" s="7" t="s">
        <v>887</v>
      </c>
      <c r="E645" s="7" t="s">
        <v>628</v>
      </c>
      <c r="F645" s="7" t="s">
        <v>1768</v>
      </c>
      <c r="G645" s="7" t="s">
        <v>2798</v>
      </c>
      <c r="H645" s="7">
        <v>130</v>
      </c>
      <c r="I645" s="7">
        <v>80</v>
      </c>
      <c r="J645" s="7">
        <v>50</v>
      </c>
      <c r="K645" s="15">
        <f>配布リスト!K645:K1734</f>
        <v>0</v>
      </c>
      <c r="L645" s="15"/>
      <c r="M645" s="22"/>
    </row>
    <row r="646" spans="1:13" x14ac:dyDescent="0.15">
      <c r="A646" s="11" t="s">
        <v>607</v>
      </c>
      <c r="B646" s="11">
        <v>1051</v>
      </c>
      <c r="C646" s="13">
        <v>632</v>
      </c>
      <c r="D646" s="7" t="s">
        <v>885</v>
      </c>
      <c r="E646" s="7" t="s">
        <v>584</v>
      </c>
      <c r="F646" s="7" t="s">
        <v>1745</v>
      </c>
      <c r="G646" s="7" t="s">
        <v>2779</v>
      </c>
      <c r="H646" s="9">
        <v>890</v>
      </c>
      <c r="I646" s="5">
        <v>160</v>
      </c>
      <c r="J646" s="9">
        <v>730</v>
      </c>
      <c r="K646" s="15">
        <f>配布リスト!K646:K1735</f>
        <v>0</v>
      </c>
      <c r="L646" s="15"/>
      <c r="M646" s="22"/>
    </row>
    <row r="647" spans="1:13" x14ac:dyDescent="0.15">
      <c r="A647" s="11" t="s">
        <v>608</v>
      </c>
      <c r="B647" s="11">
        <v>1804</v>
      </c>
      <c r="C647" s="13">
        <v>633</v>
      </c>
      <c r="D647" s="7" t="s">
        <v>885</v>
      </c>
      <c r="E647" s="7" t="s">
        <v>584</v>
      </c>
      <c r="F647" s="7" t="s">
        <v>1746</v>
      </c>
      <c r="G647" s="7" t="s">
        <v>2780</v>
      </c>
      <c r="H647" s="9">
        <v>1470</v>
      </c>
      <c r="I647" s="5">
        <v>350</v>
      </c>
      <c r="J647" s="9">
        <v>1120</v>
      </c>
      <c r="K647" s="15">
        <f>配布リスト!K647:K1736</f>
        <v>0</v>
      </c>
      <c r="L647" s="15"/>
      <c r="M647" s="22"/>
    </row>
    <row r="648" spans="1:13" x14ac:dyDescent="0.15">
      <c r="A648" s="11" t="s">
        <v>609</v>
      </c>
      <c r="B648" s="11">
        <v>1189</v>
      </c>
      <c r="C648" s="13">
        <v>634</v>
      </c>
      <c r="D648" s="7" t="s">
        <v>885</v>
      </c>
      <c r="E648" s="7" t="s">
        <v>584</v>
      </c>
      <c r="F648" s="7" t="s">
        <v>1747</v>
      </c>
      <c r="G648" s="7" t="s">
        <v>2781</v>
      </c>
      <c r="H648" s="9">
        <v>730</v>
      </c>
      <c r="I648" s="5">
        <v>310</v>
      </c>
      <c r="J648" s="9">
        <v>420</v>
      </c>
      <c r="K648" s="15">
        <f>配布リスト!K648:K1737</f>
        <v>0</v>
      </c>
      <c r="L648" s="15"/>
      <c r="M648" s="22"/>
    </row>
    <row r="649" spans="1:13" x14ac:dyDescent="0.15">
      <c r="A649" s="11" t="s">
        <v>610</v>
      </c>
      <c r="B649" s="11">
        <v>682</v>
      </c>
      <c r="C649" s="13">
        <v>635</v>
      </c>
      <c r="D649" s="7" t="s">
        <v>885</v>
      </c>
      <c r="E649" s="7" t="s">
        <v>584</v>
      </c>
      <c r="F649" s="7" t="s">
        <v>1748</v>
      </c>
      <c r="G649" s="7" t="s">
        <v>2782</v>
      </c>
      <c r="H649" s="9">
        <v>520</v>
      </c>
      <c r="I649" s="5">
        <v>290</v>
      </c>
      <c r="J649" s="9">
        <v>230</v>
      </c>
      <c r="K649" s="15">
        <f>配布リスト!K649:K1738</f>
        <v>0</v>
      </c>
      <c r="L649" s="15"/>
      <c r="M649" s="22"/>
    </row>
    <row r="650" spans="1:13" x14ac:dyDescent="0.15">
      <c r="A650" s="11" t="s">
        <v>658</v>
      </c>
      <c r="B650" s="11">
        <v>159</v>
      </c>
      <c r="C650" s="13">
        <v>636</v>
      </c>
      <c r="D650" s="7" t="s">
        <v>887</v>
      </c>
      <c r="E650" s="7" t="s">
        <v>628</v>
      </c>
      <c r="F650" s="7" t="s">
        <v>1791</v>
      </c>
      <c r="G650" s="7" t="s">
        <v>2821</v>
      </c>
      <c r="H650" s="7">
        <v>110</v>
      </c>
      <c r="I650" s="7">
        <v>90</v>
      </c>
      <c r="J650" s="7">
        <v>20</v>
      </c>
      <c r="K650" s="15">
        <f>配布リスト!K650:K1739</f>
        <v>0</v>
      </c>
      <c r="L650" s="15"/>
      <c r="M650" s="22"/>
    </row>
    <row r="651" spans="1:13" x14ac:dyDescent="0.15">
      <c r="A651" s="11" t="s">
        <v>636</v>
      </c>
      <c r="B651" s="11">
        <v>754</v>
      </c>
      <c r="C651" s="13">
        <v>637</v>
      </c>
      <c r="D651" s="7" t="s">
        <v>887</v>
      </c>
      <c r="E651" s="7" t="s">
        <v>628</v>
      </c>
      <c r="F651" s="7" t="s">
        <v>1769</v>
      </c>
      <c r="G651" s="7" t="s">
        <v>2799</v>
      </c>
      <c r="H651" s="7">
        <v>510</v>
      </c>
      <c r="I651" s="7">
        <v>370</v>
      </c>
      <c r="J651" s="7">
        <v>140</v>
      </c>
      <c r="K651" s="15">
        <f>配布リスト!K651:K1740</f>
        <v>0</v>
      </c>
      <c r="L651" s="15"/>
      <c r="M651" s="22"/>
    </row>
    <row r="652" spans="1:13" x14ac:dyDescent="0.15">
      <c r="A652" s="11" t="s">
        <v>637</v>
      </c>
      <c r="B652" s="11">
        <v>369</v>
      </c>
      <c r="C652" s="13">
        <v>638</v>
      </c>
      <c r="D652" s="7" t="s">
        <v>887</v>
      </c>
      <c r="E652" s="7" t="s">
        <v>628</v>
      </c>
      <c r="F652" s="7" t="s">
        <v>1770</v>
      </c>
      <c r="G652" s="7" t="s">
        <v>2800</v>
      </c>
      <c r="H652" s="7">
        <v>300</v>
      </c>
      <c r="I652" s="7">
        <v>210</v>
      </c>
      <c r="J652" s="7">
        <v>90</v>
      </c>
      <c r="K652" s="15">
        <f>配布リスト!K652:K1741</f>
        <v>0</v>
      </c>
      <c r="L652" s="15"/>
      <c r="M652" s="22"/>
    </row>
    <row r="653" spans="1:13" x14ac:dyDescent="0.15">
      <c r="A653" s="11" t="s">
        <v>638</v>
      </c>
      <c r="B653" s="11">
        <v>556</v>
      </c>
      <c r="C653" s="13">
        <v>639</v>
      </c>
      <c r="D653" s="7" t="s">
        <v>887</v>
      </c>
      <c r="E653" s="7" t="s">
        <v>628</v>
      </c>
      <c r="F653" s="7" t="s">
        <v>1771</v>
      </c>
      <c r="G653" s="7" t="s">
        <v>2801</v>
      </c>
      <c r="H653" s="7">
        <v>420</v>
      </c>
      <c r="I653" s="7">
        <v>230</v>
      </c>
      <c r="J653" s="7">
        <v>190</v>
      </c>
      <c r="K653" s="15">
        <f>配布リスト!K653:K1742</f>
        <v>0</v>
      </c>
      <c r="L653" s="15"/>
      <c r="M653" s="22"/>
    </row>
    <row r="654" spans="1:13" x14ac:dyDescent="0.15">
      <c r="A654" s="11" t="s">
        <v>639</v>
      </c>
      <c r="B654" s="11">
        <v>694</v>
      </c>
      <c r="C654" s="13">
        <v>640</v>
      </c>
      <c r="D654" s="7" t="s">
        <v>887</v>
      </c>
      <c r="E654" s="7" t="s">
        <v>628</v>
      </c>
      <c r="F654" s="7" t="s">
        <v>1772</v>
      </c>
      <c r="G654" s="7" t="s">
        <v>2802</v>
      </c>
      <c r="H654" s="7">
        <v>500</v>
      </c>
      <c r="I654" s="7">
        <v>400</v>
      </c>
      <c r="J654" s="7">
        <v>100</v>
      </c>
      <c r="K654" s="15">
        <f>配布リスト!K654:K1743</f>
        <v>0</v>
      </c>
      <c r="L654" s="15"/>
      <c r="M654" s="22"/>
    </row>
    <row r="655" spans="1:13" x14ac:dyDescent="0.15">
      <c r="A655" s="11" t="s">
        <v>640</v>
      </c>
      <c r="B655" s="11">
        <v>484</v>
      </c>
      <c r="C655" s="13">
        <v>641</v>
      </c>
      <c r="D655" s="7" t="s">
        <v>887</v>
      </c>
      <c r="E655" s="7" t="s">
        <v>628</v>
      </c>
      <c r="F655" s="7" t="s">
        <v>1773</v>
      </c>
      <c r="G655" s="7" t="s">
        <v>2803</v>
      </c>
      <c r="H655" s="7">
        <v>390</v>
      </c>
      <c r="I655" s="7">
        <v>260</v>
      </c>
      <c r="J655" s="7">
        <v>130</v>
      </c>
      <c r="K655" s="15">
        <f>配布リスト!K655:K1744</f>
        <v>0</v>
      </c>
      <c r="L655" s="15"/>
      <c r="M655" s="22"/>
    </row>
    <row r="656" spans="1:13" x14ac:dyDescent="0.15">
      <c r="A656" s="11" t="s">
        <v>641</v>
      </c>
      <c r="B656" s="11">
        <v>201</v>
      </c>
      <c r="C656" s="13">
        <v>642</v>
      </c>
      <c r="D656" s="7" t="s">
        <v>887</v>
      </c>
      <c r="E656" s="7" t="s">
        <v>628</v>
      </c>
      <c r="F656" s="7" t="s">
        <v>1774</v>
      </c>
      <c r="G656" s="7" t="s">
        <v>2804</v>
      </c>
      <c r="H656" s="7">
        <v>140</v>
      </c>
      <c r="I656" s="7">
        <v>110</v>
      </c>
      <c r="J656" s="7">
        <v>30</v>
      </c>
      <c r="K656" s="15">
        <f>配布リスト!K656:K1745</f>
        <v>0</v>
      </c>
      <c r="L656" s="15"/>
      <c r="M656" s="22"/>
    </row>
    <row r="657" spans="1:13" x14ac:dyDescent="0.15">
      <c r="A657" s="11" t="s">
        <v>642</v>
      </c>
      <c r="B657" s="11">
        <v>278</v>
      </c>
      <c r="C657" s="13">
        <v>643</v>
      </c>
      <c r="D657" s="7" t="s">
        <v>887</v>
      </c>
      <c r="E657" s="7" t="s">
        <v>628</v>
      </c>
      <c r="F657" s="7" t="s">
        <v>1775</v>
      </c>
      <c r="G657" s="7" t="s">
        <v>2805</v>
      </c>
      <c r="H657" s="7">
        <v>110</v>
      </c>
      <c r="I657" s="7">
        <v>100</v>
      </c>
      <c r="J657" s="7">
        <v>10</v>
      </c>
      <c r="K657" s="15">
        <f>配布リスト!K657:K1746</f>
        <v>0</v>
      </c>
      <c r="L657" s="15"/>
      <c r="M657" s="22"/>
    </row>
    <row r="658" spans="1:13" x14ac:dyDescent="0.15">
      <c r="A658" s="11" t="s">
        <v>611</v>
      </c>
      <c r="B658" s="11">
        <v>1243</v>
      </c>
      <c r="C658" s="13">
        <v>644</v>
      </c>
      <c r="D658" s="7" t="s">
        <v>885</v>
      </c>
      <c r="E658" s="7" t="s">
        <v>584</v>
      </c>
      <c r="F658" s="7" t="s">
        <v>1749</v>
      </c>
      <c r="G658" s="7" t="s">
        <v>2783</v>
      </c>
      <c r="H658" s="7">
        <v>970</v>
      </c>
      <c r="I658" s="7">
        <v>420</v>
      </c>
      <c r="J658" s="7">
        <v>550</v>
      </c>
      <c r="K658" s="15">
        <f>配布リスト!K658:K1747</f>
        <v>0</v>
      </c>
      <c r="L658" s="15"/>
      <c r="M658" s="22"/>
    </row>
    <row r="659" spans="1:13" x14ac:dyDescent="0.15">
      <c r="A659" s="11" t="s">
        <v>652</v>
      </c>
      <c r="B659" s="11">
        <v>116</v>
      </c>
      <c r="C659" s="13">
        <v>645</v>
      </c>
      <c r="D659" s="7" t="s">
        <v>887</v>
      </c>
      <c r="E659" s="7" t="s">
        <v>628</v>
      </c>
      <c r="F659" s="7" t="s">
        <v>1785</v>
      </c>
      <c r="G659" s="7" t="s">
        <v>2815</v>
      </c>
      <c r="H659" s="7">
        <v>100</v>
      </c>
      <c r="I659" s="7">
        <v>90</v>
      </c>
      <c r="J659" s="7">
        <v>10</v>
      </c>
      <c r="K659" s="15">
        <f>配布リスト!K659:K1748</f>
        <v>0</v>
      </c>
      <c r="L659" s="15"/>
      <c r="M659" s="22"/>
    </row>
    <row r="660" spans="1:13" x14ac:dyDescent="0.15">
      <c r="A660" s="11" t="s">
        <v>653</v>
      </c>
      <c r="B660" s="11">
        <v>94</v>
      </c>
      <c r="C660" s="13">
        <v>646</v>
      </c>
      <c r="D660" s="7" t="s">
        <v>887</v>
      </c>
      <c r="E660" s="7" t="s">
        <v>628</v>
      </c>
      <c r="F660" s="7" t="s">
        <v>1786</v>
      </c>
      <c r="G660" s="7" t="s">
        <v>2816</v>
      </c>
      <c r="H660" s="7">
        <v>80</v>
      </c>
      <c r="I660" s="7">
        <v>80</v>
      </c>
      <c r="J660" s="7">
        <v>0</v>
      </c>
      <c r="K660" s="15">
        <f>配布リスト!K660:K1749</f>
        <v>0</v>
      </c>
      <c r="L660" s="15"/>
      <c r="M660" s="22"/>
    </row>
    <row r="661" spans="1:13" x14ac:dyDescent="0.15">
      <c r="A661" s="11" t="s">
        <v>654</v>
      </c>
      <c r="B661" s="11">
        <v>212</v>
      </c>
      <c r="C661" s="13">
        <v>647</v>
      </c>
      <c r="D661" s="7" t="s">
        <v>887</v>
      </c>
      <c r="E661" s="7" t="s">
        <v>628</v>
      </c>
      <c r="F661" s="7" t="s">
        <v>1787</v>
      </c>
      <c r="G661" s="7" t="s">
        <v>2817</v>
      </c>
      <c r="H661" s="7">
        <v>190</v>
      </c>
      <c r="I661" s="7">
        <v>190</v>
      </c>
      <c r="J661" s="7">
        <v>0</v>
      </c>
      <c r="K661" s="15">
        <f>配布リスト!K661:K1750</f>
        <v>0</v>
      </c>
      <c r="L661" s="15"/>
      <c r="M661" s="22"/>
    </row>
    <row r="662" spans="1:13" x14ac:dyDescent="0.15">
      <c r="A662" s="11" t="s">
        <v>655</v>
      </c>
      <c r="B662" s="11">
        <v>254</v>
      </c>
      <c r="C662" s="13">
        <v>648</v>
      </c>
      <c r="D662" s="7" t="s">
        <v>887</v>
      </c>
      <c r="E662" s="7" t="s">
        <v>628</v>
      </c>
      <c r="F662" s="7" t="s">
        <v>1788</v>
      </c>
      <c r="G662" s="7" t="s">
        <v>2818</v>
      </c>
      <c r="H662" s="7">
        <v>220</v>
      </c>
      <c r="I662" s="7">
        <v>220</v>
      </c>
      <c r="J662" s="7">
        <v>0</v>
      </c>
      <c r="K662" s="15">
        <f>配布リスト!K662:K1751</f>
        <v>0</v>
      </c>
      <c r="L662" s="15"/>
      <c r="M662" s="22"/>
    </row>
    <row r="663" spans="1:13" x14ac:dyDescent="0.15">
      <c r="A663" s="11" t="s">
        <v>656</v>
      </c>
      <c r="B663" s="11">
        <v>104</v>
      </c>
      <c r="C663" s="13">
        <v>649</v>
      </c>
      <c r="D663" s="7" t="s">
        <v>887</v>
      </c>
      <c r="E663" s="7" t="s">
        <v>628</v>
      </c>
      <c r="F663" s="7" t="s">
        <v>1789</v>
      </c>
      <c r="G663" s="7" t="s">
        <v>2819</v>
      </c>
      <c r="H663" s="7">
        <v>90</v>
      </c>
      <c r="I663" s="7">
        <v>90</v>
      </c>
      <c r="J663" s="7">
        <v>0</v>
      </c>
      <c r="K663" s="15">
        <f>配布リスト!K663:K1752</f>
        <v>0</v>
      </c>
      <c r="L663" s="15"/>
      <c r="M663" s="22"/>
    </row>
    <row r="664" spans="1:13" x14ac:dyDescent="0.15">
      <c r="A664" s="11" t="s">
        <v>657</v>
      </c>
      <c r="B664" s="11">
        <v>188</v>
      </c>
      <c r="C664" s="13">
        <v>650</v>
      </c>
      <c r="D664" s="7" t="s">
        <v>887</v>
      </c>
      <c r="E664" s="7" t="s">
        <v>628</v>
      </c>
      <c r="F664" s="7" t="s">
        <v>1790</v>
      </c>
      <c r="G664" s="7" t="s">
        <v>2820</v>
      </c>
      <c r="H664" s="7">
        <v>170</v>
      </c>
      <c r="I664" s="7">
        <v>170</v>
      </c>
      <c r="J664" s="7">
        <v>0</v>
      </c>
      <c r="K664" s="15">
        <f>配布リスト!K664:K1753</f>
        <v>0</v>
      </c>
      <c r="L664" s="15"/>
      <c r="M664" s="22"/>
    </row>
    <row r="665" spans="1:13" x14ac:dyDescent="0.15">
      <c r="A665" s="11" t="s">
        <v>660</v>
      </c>
      <c r="B665" s="11">
        <v>753</v>
      </c>
      <c r="C665" s="13">
        <v>651</v>
      </c>
      <c r="D665" s="7" t="s">
        <v>885</v>
      </c>
      <c r="E665" s="7" t="s">
        <v>661</v>
      </c>
      <c r="F665" s="7" t="s">
        <v>1793</v>
      </c>
      <c r="G665" s="7" t="s">
        <v>2823</v>
      </c>
      <c r="H665" s="7">
        <v>500</v>
      </c>
      <c r="I665" s="7">
        <v>190</v>
      </c>
      <c r="J665" s="7">
        <v>310</v>
      </c>
      <c r="K665" s="15">
        <f>配布リスト!K665:K1754</f>
        <v>0</v>
      </c>
      <c r="L665" s="15"/>
      <c r="M665" s="22"/>
    </row>
    <row r="666" spans="1:13" x14ac:dyDescent="0.15">
      <c r="A666" s="11" t="s">
        <v>662</v>
      </c>
      <c r="B666" s="11">
        <v>654</v>
      </c>
      <c r="C666" s="13">
        <v>652</v>
      </c>
      <c r="D666" s="7" t="s">
        <v>885</v>
      </c>
      <c r="E666" s="7" t="s">
        <v>661</v>
      </c>
      <c r="F666" s="7" t="s">
        <v>1794</v>
      </c>
      <c r="G666" s="7" t="s">
        <v>2824</v>
      </c>
      <c r="H666" s="7">
        <v>510</v>
      </c>
      <c r="I666" s="7">
        <v>200</v>
      </c>
      <c r="J666" s="7">
        <v>310</v>
      </c>
      <c r="K666" s="15">
        <f>配布リスト!K666:K1755</f>
        <v>0</v>
      </c>
      <c r="L666" s="15"/>
      <c r="M666" s="22"/>
    </row>
    <row r="667" spans="1:13" x14ac:dyDescent="0.15">
      <c r="A667" s="11" t="s">
        <v>663</v>
      </c>
      <c r="B667" s="11">
        <v>773</v>
      </c>
      <c r="C667" s="13">
        <v>653</v>
      </c>
      <c r="D667" s="7" t="s">
        <v>885</v>
      </c>
      <c r="E667" s="7" t="s">
        <v>661</v>
      </c>
      <c r="F667" s="7" t="s">
        <v>1795</v>
      </c>
      <c r="G667" s="7" t="s">
        <v>2825</v>
      </c>
      <c r="H667" s="7">
        <v>610</v>
      </c>
      <c r="I667" s="7">
        <v>300</v>
      </c>
      <c r="J667" s="7">
        <v>310</v>
      </c>
      <c r="K667" s="15">
        <f>配布リスト!K667:K1756</f>
        <v>0</v>
      </c>
      <c r="L667" s="15"/>
      <c r="M667" s="22"/>
    </row>
    <row r="668" spans="1:13" x14ac:dyDescent="0.15">
      <c r="A668" s="11" t="s">
        <v>664</v>
      </c>
      <c r="B668" s="11">
        <v>698</v>
      </c>
      <c r="C668" s="13">
        <v>654</v>
      </c>
      <c r="D668" s="7" t="s">
        <v>885</v>
      </c>
      <c r="E668" s="7" t="s">
        <v>661</v>
      </c>
      <c r="F668" s="7" t="s">
        <v>1796</v>
      </c>
      <c r="G668" s="7" t="s">
        <v>2826</v>
      </c>
      <c r="H668" s="7">
        <v>530</v>
      </c>
      <c r="I668" s="7">
        <v>250</v>
      </c>
      <c r="J668" s="7">
        <v>280</v>
      </c>
      <c r="K668" s="15">
        <f>配布リスト!K668:K1757</f>
        <v>0</v>
      </c>
      <c r="L668" s="15"/>
      <c r="M668" s="22"/>
    </row>
    <row r="669" spans="1:13" x14ac:dyDescent="0.15">
      <c r="A669" s="11" t="s">
        <v>764</v>
      </c>
      <c r="B669" s="11">
        <v>684</v>
      </c>
      <c r="C669" s="13">
        <v>655</v>
      </c>
      <c r="D669" s="7" t="s">
        <v>886</v>
      </c>
      <c r="E669" s="7" t="s">
        <v>661</v>
      </c>
      <c r="F669" s="7" t="s">
        <v>1906</v>
      </c>
      <c r="G669" s="7" t="s">
        <v>2930</v>
      </c>
      <c r="H669" s="9">
        <v>500</v>
      </c>
      <c r="I669" s="5">
        <v>400</v>
      </c>
      <c r="J669" s="9">
        <v>100</v>
      </c>
      <c r="K669" s="15">
        <f>配布リスト!K669:K1758</f>
        <v>0</v>
      </c>
      <c r="L669" s="15"/>
      <c r="M669" s="22"/>
    </row>
    <row r="670" spans="1:13" x14ac:dyDescent="0.15">
      <c r="A670" s="11" t="s">
        <v>765</v>
      </c>
      <c r="B670" s="11">
        <v>207</v>
      </c>
      <c r="C670" s="13">
        <v>656</v>
      </c>
      <c r="D670" s="7" t="s">
        <v>886</v>
      </c>
      <c r="E670" s="7" t="s">
        <v>661</v>
      </c>
      <c r="F670" s="7" t="s">
        <v>1907</v>
      </c>
      <c r="G670" s="7" t="s">
        <v>2931</v>
      </c>
      <c r="H670" s="9">
        <v>150</v>
      </c>
      <c r="I670" s="5">
        <v>130</v>
      </c>
      <c r="J670" s="9">
        <v>20</v>
      </c>
      <c r="K670" s="15">
        <f>配布リスト!K670:K1759</f>
        <v>0</v>
      </c>
      <c r="L670" s="15"/>
      <c r="M670" s="22"/>
    </row>
    <row r="671" spans="1:13" x14ac:dyDescent="0.15">
      <c r="A671" s="11" t="s">
        <v>766</v>
      </c>
      <c r="B671" s="11">
        <v>336</v>
      </c>
      <c r="C671" s="13">
        <v>657</v>
      </c>
      <c r="D671" s="7" t="s">
        <v>886</v>
      </c>
      <c r="E671" s="7" t="s">
        <v>661</v>
      </c>
      <c r="F671" s="7" t="s">
        <v>1908</v>
      </c>
      <c r="G671" s="7" t="s">
        <v>3283</v>
      </c>
      <c r="H671" s="9">
        <v>240</v>
      </c>
      <c r="I671" s="5">
        <v>240</v>
      </c>
      <c r="J671" s="9">
        <v>0</v>
      </c>
      <c r="K671" s="15">
        <f>配布リスト!K671:K1760</f>
        <v>0</v>
      </c>
      <c r="L671" s="15"/>
      <c r="M671" s="22"/>
    </row>
    <row r="672" spans="1:13" x14ac:dyDescent="0.15">
      <c r="A672" s="11" t="s">
        <v>1081</v>
      </c>
      <c r="B672" s="11">
        <v>181</v>
      </c>
      <c r="C672" s="13">
        <v>658</v>
      </c>
      <c r="D672" s="7" t="s">
        <v>885</v>
      </c>
      <c r="E672" s="7" t="s">
        <v>661</v>
      </c>
      <c r="F672" s="7" t="s">
        <v>3289</v>
      </c>
      <c r="G672" s="7" t="s">
        <v>3211</v>
      </c>
      <c r="H672" s="7">
        <v>100</v>
      </c>
      <c r="I672" s="7">
        <v>70</v>
      </c>
      <c r="J672" s="7">
        <v>30</v>
      </c>
      <c r="K672" s="15">
        <f>配布リスト!K672:K1761</f>
        <v>0</v>
      </c>
      <c r="L672" s="15"/>
      <c r="M672" s="22"/>
    </row>
    <row r="673" spans="1:13" x14ac:dyDescent="0.15">
      <c r="A673" s="11"/>
      <c r="B673" s="11"/>
      <c r="C673" s="13">
        <v>659</v>
      </c>
      <c r="D673" s="7" t="s">
        <v>885</v>
      </c>
      <c r="E673" s="7" t="s">
        <v>661</v>
      </c>
      <c r="F673" s="7" t="s">
        <v>1824</v>
      </c>
      <c r="G673" s="7" t="s">
        <v>3284</v>
      </c>
      <c r="H673" s="14"/>
      <c r="I673" s="14"/>
      <c r="J673" s="14"/>
      <c r="K673" s="15">
        <f>配布リスト!K673:K1762</f>
        <v>0</v>
      </c>
      <c r="L673" s="15"/>
      <c r="M673" s="22"/>
    </row>
    <row r="674" spans="1:13" x14ac:dyDescent="0.15">
      <c r="A674" s="11"/>
      <c r="B674" s="11"/>
      <c r="C674" s="13">
        <v>660</v>
      </c>
      <c r="D674" s="7" t="s">
        <v>885</v>
      </c>
      <c r="E674" s="7" t="s">
        <v>661</v>
      </c>
      <c r="F674" s="7" t="s">
        <v>1825</v>
      </c>
      <c r="G674" s="7" t="s">
        <v>3285</v>
      </c>
      <c r="H674" s="14"/>
      <c r="I674" s="14"/>
      <c r="J674" s="14"/>
      <c r="K674" s="15">
        <f>配布リスト!K674:K1763</f>
        <v>0</v>
      </c>
      <c r="L674" s="15"/>
      <c r="M674" s="22"/>
    </row>
    <row r="675" spans="1:13" x14ac:dyDescent="0.15">
      <c r="A675" s="11" t="s">
        <v>665</v>
      </c>
      <c r="B675" s="11">
        <v>1045</v>
      </c>
      <c r="C675" s="13">
        <v>661</v>
      </c>
      <c r="D675" s="7" t="s">
        <v>885</v>
      </c>
      <c r="E675" s="7" t="s">
        <v>661</v>
      </c>
      <c r="F675" s="7" t="s">
        <v>1797</v>
      </c>
      <c r="G675" s="7" t="s">
        <v>2827</v>
      </c>
      <c r="H675" s="7">
        <v>950</v>
      </c>
      <c r="I675" s="7">
        <v>50</v>
      </c>
      <c r="J675" s="7">
        <v>900</v>
      </c>
      <c r="K675" s="15">
        <f>配布リスト!K675:K1764</f>
        <v>0</v>
      </c>
      <c r="L675" s="15"/>
      <c r="M675" s="22"/>
    </row>
    <row r="676" spans="1:13" x14ac:dyDescent="0.15">
      <c r="A676" s="11" t="s">
        <v>666</v>
      </c>
      <c r="B676" s="11">
        <v>1513</v>
      </c>
      <c r="C676" s="13">
        <v>662</v>
      </c>
      <c r="D676" s="7" t="s">
        <v>885</v>
      </c>
      <c r="E676" s="7" t="s">
        <v>661</v>
      </c>
      <c r="F676" s="7" t="s">
        <v>1798</v>
      </c>
      <c r="G676" s="7" t="s">
        <v>2828</v>
      </c>
      <c r="H676" s="7">
        <v>1160</v>
      </c>
      <c r="I676" s="7">
        <v>130</v>
      </c>
      <c r="J676" s="7">
        <v>1030</v>
      </c>
      <c r="K676" s="15">
        <f>配布リスト!K676:K1765</f>
        <v>0</v>
      </c>
      <c r="L676" s="15"/>
      <c r="M676" s="22"/>
    </row>
    <row r="677" spans="1:13" x14ac:dyDescent="0.15">
      <c r="A677" s="11" t="s">
        <v>668</v>
      </c>
      <c r="B677" s="11">
        <v>417</v>
      </c>
      <c r="C677" s="13">
        <v>663</v>
      </c>
      <c r="D677" s="7" t="s">
        <v>885</v>
      </c>
      <c r="E677" s="7" t="s">
        <v>661</v>
      </c>
      <c r="F677" s="7" t="s">
        <v>1800</v>
      </c>
      <c r="G677" s="7" t="s">
        <v>2830</v>
      </c>
      <c r="H677" s="9">
        <v>300</v>
      </c>
      <c r="I677" s="5">
        <v>280</v>
      </c>
      <c r="J677" s="9">
        <v>20</v>
      </c>
      <c r="K677" s="15">
        <f>配布リスト!K677:K1766</f>
        <v>0</v>
      </c>
      <c r="L677" s="15"/>
      <c r="M677" s="22"/>
    </row>
    <row r="678" spans="1:13" x14ac:dyDescent="0.15">
      <c r="A678" s="11" t="s">
        <v>669</v>
      </c>
      <c r="B678" s="11">
        <v>266</v>
      </c>
      <c r="C678" s="13">
        <v>664</v>
      </c>
      <c r="D678" s="7" t="s">
        <v>885</v>
      </c>
      <c r="E678" s="7" t="s">
        <v>661</v>
      </c>
      <c r="F678" s="7" t="s">
        <v>1801</v>
      </c>
      <c r="G678" s="7" t="s">
        <v>2831</v>
      </c>
      <c r="H678" s="9">
        <v>200</v>
      </c>
      <c r="I678" s="5">
        <v>140</v>
      </c>
      <c r="J678" s="9">
        <v>60</v>
      </c>
      <c r="K678" s="15">
        <f>配布リスト!K678:K1767</f>
        <v>0</v>
      </c>
      <c r="L678" s="15"/>
      <c r="M678" s="22"/>
    </row>
    <row r="679" spans="1:13" x14ac:dyDescent="0.15">
      <c r="A679" s="11" t="s">
        <v>670</v>
      </c>
      <c r="B679" s="11">
        <v>644</v>
      </c>
      <c r="C679" s="13">
        <v>665</v>
      </c>
      <c r="D679" s="7" t="s">
        <v>885</v>
      </c>
      <c r="E679" s="7" t="s">
        <v>661</v>
      </c>
      <c r="F679" s="7" t="s">
        <v>1802</v>
      </c>
      <c r="G679" s="7" t="s">
        <v>2832</v>
      </c>
      <c r="H679" s="9">
        <v>500</v>
      </c>
      <c r="I679" s="5">
        <v>280</v>
      </c>
      <c r="J679" s="9">
        <v>220</v>
      </c>
      <c r="K679" s="15">
        <f>配布リスト!K679:K1768</f>
        <v>0</v>
      </c>
      <c r="L679" s="15"/>
      <c r="M679" s="22"/>
    </row>
    <row r="680" spans="1:13" x14ac:dyDescent="0.15">
      <c r="A680" s="11" t="s">
        <v>671</v>
      </c>
      <c r="B680" s="11">
        <v>700</v>
      </c>
      <c r="C680" s="13">
        <v>666</v>
      </c>
      <c r="D680" s="7" t="s">
        <v>885</v>
      </c>
      <c r="E680" s="7" t="s">
        <v>661</v>
      </c>
      <c r="F680" s="7" t="s">
        <v>1803</v>
      </c>
      <c r="G680" s="7" t="s">
        <v>2833</v>
      </c>
      <c r="H680" s="9">
        <v>550</v>
      </c>
      <c r="I680" s="5">
        <v>390</v>
      </c>
      <c r="J680" s="9">
        <v>160</v>
      </c>
      <c r="K680" s="15">
        <f>配布リスト!K680:K1769</f>
        <v>0</v>
      </c>
      <c r="L680" s="15"/>
      <c r="M680" s="22"/>
    </row>
    <row r="681" spans="1:13" x14ac:dyDescent="0.15">
      <c r="A681" s="11" t="s">
        <v>672</v>
      </c>
      <c r="B681" s="11">
        <v>476</v>
      </c>
      <c r="C681" s="13">
        <v>667</v>
      </c>
      <c r="D681" s="7" t="s">
        <v>885</v>
      </c>
      <c r="E681" s="7" t="s">
        <v>661</v>
      </c>
      <c r="F681" s="7" t="s">
        <v>1804</v>
      </c>
      <c r="G681" s="7" t="s">
        <v>2834</v>
      </c>
      <c r="H681" s="9">
        <v>340</v>
      </c>
      <c r="I681" s="5">
        <v>210</v>
      </c>
      <c r="J681" s="9">
        <v>130</v>
      </c>
      <c r="K681" s="15">
        <f>配布リスト!K681:K1770</f>
        <v>0</v>
      </c>
      <c r="L681" s="15"/>
      <c r="M681" s="22"/>
    </row>
    <row r="682" spans="1:13" x14ac:dyDescent="0.15">
      <c r="A682" s="11" t="s">
        <v>673</v>
      </c>
      <c r="B682" s="11">
        <v>654</v>
      </c>
      <c r="C682" s="13">
        <v>668</v>
      </c>
      <c r="D682" s="7" t="s">
        <v>885</v>
      </c>
      <c r="E682" s="7" t="s">
        <v>661</v>
      </c>
      <c r="F682" s="7" t="s">
        <v>1805</v>
      </c>
      <c r="G682" s="7" t="s">
        <v>2835</v>
      </c>
      <c r="H682" s="9">
        <v>490</v>
      </c>
      <c r="I682" s="5">
        <v>310</v>
      </c>
      <c r="J682" s="9">
        <v>180</v>
      </c>
      <c r="K682" s="15">
        <f>配布リスト!K682:K1771</f>
        <v>0</v>
      </c>
      <c r="L682" s="15"/>
      <c r="M682" s="22"/>
    </row>
    <row r="683" spans="1:13" x14ac:dyDescent="0.15">
      <c r="A683" s="11" t="s">
        <v>674</v>
      </c>
      <c r="B683" s="11">
        <v>1065</v>
      </c>
      <c r="C683" s="13">
        <v>669</v>
      </c>
      <c r="D683" s="7" t="s">
        <v>885</v>
      </c>
      <c r="E683" s="7" t="s">
        <v>661</v>
      </c>
      <c r="F683" s="7" t="s">
        <v>1806</v>
      </c>
      <c r="G683" s="7" t="s">
        <v>2836</v>
      </c>
      <c r="H683" s="9">
        <v>780</v>
      </c>
      <c r="I683" s="5">
        <v>520</v>
      </c>
      <c r="J683" s="9">
        <v>260</v>
      </c>
      <c r="K683" s="15">
        <f>配布リスト!K683:K1772</f>
        <v>0</v>
      </c>
      <c r="L683" s="15"/>
      <c r="M683" s="22"/>
    </row>
    <row r="684" spans="1:13" x14ac:dyDescent="0.15">
      <c r="A684" s="11" t="s">
        <v>667</v>
      </c>
      <c r="B684" s="11">
        <v>10363</v>
      </c>
      <c r="C684" s="13">
        <v>670</v>
      </c>
      <c r="D684" s="7" t="s">
        <v>885</v>
      </c>
      <c r="E684" s="7" t="s">
        <v>661</v>
      </c>
      <c r="F684" s="7" t="s">
        <v>1799</v>
      </c>
      <c r="G684" s="7" t="s">
        <v>2829</v>
      </c>
      <c r="H684" s="7">
        <v>5240</v>
      </c>
      <c r="I684" s="7">
        <v>2940</v>
      </c>
      <c r="J684" s="7">
        <v>2300</v>
      </c>
      <c r="K684" s="15">
        <f>配布リスト!K684:K1773</f>
        <v>0</v>
      </c>
      <c r="L684" s="15"/>
      <c r="M684" s="22"/>
    </row>
    <row r="685" spans="1:13" x14ac:dyDescent="0.15">
      <c r="A685" s="11" t="s">
        <v>757</v>
      </c>
      <c r="B685" s="11">
        <v>642</v>
      </c>
      <c r="C685" s="13">
        <v>671</v>
      </c>
      <c r="D685" s="7" t="s">
        <v>885</v>
      </c>
      <c r="E685" s="7" t="s">
        <v>661</v>
      </c>
      <c r="F685" s="7" t="s">
        <v>1899</v>
      </c>
      <c r="G685" s="7" t="s">
        <v>2923</v>
      </c>
      <c r="H685" s="9">
        <v>510</v>
      </c>
      <c r="I685" s="9">
        <v>420</v>
      </c>
      <c r="J685" s="9">
        <v>90</v>
      </c>
      <c r="K685" s="15">
        <f>配布リスト!K685:K1774</f>
        <v>0</v>
      </c>
      <c r="L685" s="15"/>
      <c r="M685" s="22"/>
    </row>
    <row r="686" spans="1:13" x14ac:dyDescent="0.15">
      <c r="A686" s="11" t="s">
        <v>758</v>
      </c>
      <c r="B686" s="11">
        <v>524</v>
      </c>
      <c r="C686" s="13">
        <v>672</v>
      </c>
      <c r="D686" s="7" t="s">
        <v>885</v>
      </c>
      <c r="E686" s="7" t="s">
        <v>661</v>
      </c>
      <c r="F686" s="7" t="s">
        <v>1900</v>
      </c>
      <c r="G686" s="7" t="s">
        <v>2924</v>
      </c>
      <c r="H686" s="9">
        <v>400</v>
      </c>
      <c r="I686" s="9">
        <v>330</v>
      </c>
      <c r="J686" s="9">
        <v>70</v>
      </c>
      <c r="K686" s="15">
        <f>配布リスト!K686:K1775</f>
        <v>0</v>
      </c>
      <c r="L686" s="15"/>
      <c r="M686" s="22"/>
    </row>
    <row r="687" spans="1:13" x14ac:dyDescent="0.15">
      <c r="A687" s="11" t="s">
        <v>759</v>
      </c>
      <c r="B687" s="11">
        <v>346</v>
      </c>
      <c r="C687" s="13">
        <v>673</v>
      </c>
      <c r="D687" s="7" t="s">
        <v>885</v>
      </c>
      <c r="E687" s="7" t="s">
        <v>661</v>
      </c>
      <c r="F687" s="7" t="s">
        <v>1901</v>
      </c>
      <c r="G687" s="7" t="s">
        <v>2925</v>
      </c>
      <c r="H687" s="9">
        <v>280</v>
      </c>
      <c r="I687" s="9">
        <v>150</v>
      </c>
      <c r="J687" s="9">
        <v>130</v>
      </c>
      <c r="K687" s="15">
        <f>配布リスト!K687:K1776</f>
        <v>0</v>
      </c>
      <c r="L687" s="15"/>
      <c r="M687" s="22"/>
    </row>
    <row r="688" spans="1:13" x14ac:dyDescent="0.15">
      <c r="A688" s="11" t="s">
        <v>760</v>
      </c>
      <c r="B688" s="11">
        <v>511</v>
      </c>
      <c r="C688" s="13">
        <v>674</v>
      </c>
      <c r="D688" s="7" t="s">
        <v>885</v>
      </c>
      <c r="E688" s="7" t="s">
        <v>661</v>
      </c>
      <c r="F688" s="7" t="s">
        <v>1902</v>
      </c>
      <c r="G688" s="7" t="s">
        <v>2926</v>
      </c>
      <c r="H688" s="9">
        <v>410</v>
      </c>
      <c r="I688" s="9">
        <v>320</v>
      </c>
      <c r="J688" s="9">
        <v>90</v>
      </c>
      <c r="K688" s="15">
        <f>配布リスト!K688:K1777</f>
        <v>0</v>
      </c>
      <c r="L688" s="15"/>
      <c r="M688" s="22"/>
    </row>
    <row r="689" spans="1:13" x14ac:dyDescent="0.15">
      <c r="A689" s="11" t="s">
        <v>761</v>
      </c>
      <c r="B689" s="11">
        <v>648</v>
      </c>
      <c r="C689" s="13">
        <v>675</v>
      </c>
      <c r="D689" s="7" t="s">
        <v>885</v>
      </c>
      <c r="E689" s="7" t="s">
        <v>661</v>
      </c>
      <c r="F689" s="7" t="s">
        <v>1903</v>
      </c>
      <c r="G689" s="7" t="s">
        <v>2927</v>
      </c>
      <c r="H689" s="9">
        <v>500</v>
      </c>
      <c r="I689" s="9">
        <v>450</v>
      </c>
      <c r="J689" s="9">
        <v>50</v>
      </c>
      <c r="K689" s="15">
        <f>配布リスト!K689:K1778</f>
        <v>0</v>
      </c>
      <c r="L689" s="15"/>
      <c r="M689" s="22"/>
    </row>
    <row r="690" spans="1:13" x14ac:dyDescent="0.15">
      <c r="A690" s="11" t="s">
        <v>675</v>
      </c>
      <c r="B690" s="11">
        <v>963</v>
      </c>
      <c r="C690" s="13">
        <v>676</v>
      </c>
      <c r="D690" s="7" t="s">
        <v>885</v>
      </c>
      <c r="E690" s="7" t="s">
        <v>661</v>
      </c>
      <c r="F690" s="7" t="s">
        <v>1807</v>
      </c>
      <c r="G690" s="7" t="s">
        <v>2837</v>
      </c>
      <c r="H690" s="9">
        <v>800</v>
      </c>
      <c r="I690" s="5">
        <v>290</v>
      </c>
      <c r="J690" s="9">
        <v>510</v>
      </c>
      <c r="K690" s="15">
        <f>配布リスト!K690:K1779</f>
        <v>0</v>
      </c>
      <c r="L690" s="15"/>
      <c r="M690" s="22"/>
    </row>
    <row r="691" spans="1:13" x14ac:dyDescent="0.15">
      <c r="A691" s="11" t="s">
        <v>676</v>
      </c>
      <c r="B691" s="11">
        <v>733</v>
      </c>
      <c r="C691" s="13">
        <v>677</v>
      </c>
      <c r="D691" s="7" t="s">
        <v>885</v>
      </c>
      <c r="E691" s="7" t="s">
        <v>661</v>
      </c>
      <c r="F691" s="7" t="s">
        <v>1808</v>
      </c>
      <c r="G691" s="7" t="s">
        <v>2838</v>
      </c>
      <c r="H691" s="9">
        <v>600</v>
      </c>
      <c r="I691" s="5">
        <v>330</v>
      </c>
      <c r="J691" s="9">
        <v>270</v>
      </c>
      <c r="K691" s="15">
        <f>配布リスト!K691:K1780</f>
        <v>0</v>
      </c>
      <c r="L691" s="15"/>
      <c r="M691" s="22"/>
    </row>
    <row r="692" spans="1:13" x14ac:dyDescent="0.15">
      <c r="A692" s="11" t="s">
        <v>677</v>
      </c>
      <c r="B692" s="11">
        <v>817</v>
      </c>
      <c r="C692" s="13">
        <v>678</v>
      </c>
      <c r="D692" s="7" t="s">
        <v>885</v>
      </c>
      <c r="E692" s="7" t="s">
        <v>661</v>
      </c>
      <c r="F692" s="7" t="s">
        <v>1809</v>
      </c>
      <c r="G692" s="7" t="s">
        <v>2839</v>
      </c>
      <c r="H692" s="9">
        <v>620</v>
      </c>
      <c r="I692" s="5">
        <v>280</v>
      </c>
      <c r="J692" s="9">
        <v>340</v>
      </c>
      <c r="K692" s="15">
        <f>配布リスト!K692:K1781</f>
        <v>0</v>
      </c>
      <c r="L692" s="15"/>
      <c r="M692" s="22"/>
    </row>
    <row r="693" spans="1:13" x14ac:dyDescent="0.15">
      <c r="A693" s="11" t="s">
        <v>678</v>
      </c>
      <c r="B693" s="11">
        <v>810</v>
      </c>
      <c r="C693" s="13">
        <v>679</v>
      </c>
      <c r="D693" s="7" t="s">
        <v>885</v>
      </c>
      <c r="E693" s="7" t="s">
        <v>661</v>
      </c>
      <c r="F693" s="7" t="s">
        <v>1810</v>
      </c>
      <c r="G693" s="7" t="s">
        <v>2840</v>
      </c>
      <c r="H693" s="9">
        <v>700</v>
      </c>
      <c r="I693" s="5">
        <v>190</v>
      </c>
      <c r="J693" s="9">
        <v>510</v>
      </c>
      <c r="K693" s="15">
        <f>配布リスト!K693:K1782</f>
        <v>0</v>
      </c>
      <c r="L693" s="15"/>
      <c r="M693" s="22"/>
    </row>
    <row r="694" spans="1:13" x14ac:dyDescent="0.15">
      <c r="A694" s="11" t="s">
        <v>679</v>
      </c>
      <c r="B694" s="11">
        <v>266</v>
      </c>
      <c r="C694" s="13">
        <v>680</v>
      </c>
      <c r="D694" s="7" t="s">
        <v>885</v>
      </c>
      <c r="E694" s="7" t="s">
        <v>661</v>
      </c>
      <c r="F694" s="7" t="s">
        <v>1811</v>
      </c>
      <c r="G694" s="7" t="s">
        <v>2841</v>
      </c>
      <c r="H694" s="7">
        <v>200</v>
      </c>
      <c r="I694" s="7">
        <v>120</v>
      </c>
      <c r="J694" s="7">
        <v>80</v>
      </c>
      <c r="K694" s="15">
        <f>配布リスト!K694:K1783</f>
        <v>0</v>
      </c>
      <c r="L694" s="15"/>
      <c r="M694" s="22"/>
    </row>
    <row r="695" spans="1:13" x14ac:dyDescent="0.15">
      <c r="A695" s="11" t="s">
        <v>680</v>
      </c>
      <c r="B695" s="11">
        <v>725</v>
      </c>
      <c r="C695" s="13">
        <v>681</v>
      </c>
      <c r="D695" s="7" t="s">
        <v>885</v>
      </c>
      <c r="E695" s="7" t="s">
        <v>661</v>
      </c>
      <c r="F695" s="7" t="s">
        <v>1812</v>
      </c>
      <c r="G695" s="7" t="s">
        <v>2842</v>
      </c>
      <c r="H695" s="9">
        <v>530</v>
      </c>
      <c r="I695" s="5">
        <v>150</v>
      </c>
      <c r="J695" s="9">
        <v>380</v>
      </c>
      <c r="K695" s="15">
        <f>配布リスト!K695:K1784</f>
        <v>0</v>
      </c>
      <c r="L695" s="15"/>
      <c r="M695" s="22"/>
    </row>
    <row r="696" spans="1:13" x14ac:dyDescent="0.15">
      <c r="A696" s="11" t="s">
        <v>681</v>
      </c>
      <c r="B696" s="11">
        <v>152</v>
      </c>
      <c r="C696" s="13">
        <v>682</v>
      </c>
      <c r="D696" s="7" t="s">
        <v>885</v>
      </c>
      <c r="E696" s="7" t="s">
        <v>661</v>
      </c>
      <c r="F696" s="7" t="s">
        <v>1813</v>
      </c>
      <c r="G696" s="7" t="s">
        <v>2843</v>
      </c>
      <c r="H696" s="9">
        <v>110</v>
      </c>
      <c r="I696" s="5">
        <v>100</v>
      </c>
      <c r="J696" s="9">
        <v>10</v>
      </c>
      <c r="K696" s="15">
        <f>配布リスト!K696:K1785</f>
        <v>0</v>
      </c>
      <c r="L696" s="15"/>
      <c r="M696" s="22"/>
    </row>
    <row r="697" spans="1:13" x14ac:dyDescent="0.15">
      <c r="A697" s="11" t="s">
        <v>782</v>
      </c>
      <c r="B697" s="11">
        <v>253</v>
      </c>
      <c r="C697" s="13">
        <v>683</v>
      </c>
      <c r="D697" s="7" t="s">
        <v>887</v>
      </c>
      <c r="E697" s="7" t="s">
        <v>661</v>
      </c>
      <c r="F697" s="7" t="s">
        <v>1922</v>
      </c>
      <c r="G697" s="7" t="s">
        <v>2945</v>
      </c>
      <c r="H697" s="9">
        <v>190</v>
      </c>
      <c r="I697" s="5">
        <v>140</v>
      </c>
      <c r="J697" s="9">
        <v>50</v>
      </c>
      <c r="K697" s="15">
        <f>配布リスト!K697:K1786</f>
        <v>0</v>
      </c>
      <c r="L697" s="15"/>
      <c r="M697" s="22"/>
    </row>
    <row r="698" spans="1:13" x14ac:dyDescent="0.15">
      <c r="A698" s="11" t="s">
        <v>783</v>
      </c>
      <c r="B698" s="11">
        <v>899</v>
      </c>
      <c r="C698" s="13">
        <v>684</v>
      </c>
      <c r="D698" s="7" t="s">
        <v>887</v>
      </c>
      <c r="E698" s="7" t="s">
        <v>661</v>
      </c>
      <c r="F698" s="7" t="s">
        <v>1923</v>
      </c>
      <c r="G698" s="7" t="s">
        <v>2946</v>
      </c>
      <c r="H698" s="9">
        <v>680</v>
      </c>
      <c r="I698" s="5">
        <v>230</v>
      </c>
      <c r="J698" s="9">
        <v>450</v>
      </c>
      <c r="K698" s="15">
        <f>配布リスト!K698:K1787</f>
        <v>0</v>
      </c>
      <c r="L698" s="15"/>
      <c r="M698" s="22"/>
    </row>
    <row r="699" spans="1:13" x14ac:dyDescent="0.15">
      <c r="A699" s="11" t="s">
        <v>784</v>
      </c>
      <c r="B699" s="11">
        <v>588</v>
      </c>
      <c r="C699" s="13">
        <v>685</v>
      </c>
      <c r="D699" s="7" t="s">
        <v>887</v>
      </c>
      <c r="E699" s="7" t="s">
        <v>661</v>
      </c>
      <c r="F699" s="7" t="s">
        <v>1924</v>
      </c>
      <c r="G699" s="7" t="s">
        <v>2947</v>
      </c>
      <c r="H699" s="9">
        <v>430</v>
      </c>
      <c r="I699" s="5">
        <v>350</v>
      </c>
      <c r="J699" s="9">
        <v>80</v>
      </c>
      <c r="K699" s="15">
        <f>配布リスト!K699:K1788</f>
        <v>0</v>
      </c>
      <c r="L699" s="15"/>
      <c r="M699" s="22"/>
    </row>
    <row r="700" spans="1:13" x14ac:dyDescent="0.15">
      <c r="A700" s="11" t="s">
        <v>785</v>
      </c>
      <c r="B700" s="11">
        <v>32</v>
      </c>
      <c r="C700" s="13">
        <v>686</v>
      </c>
      <c r="D700" s="7" t="s">
        <v>887</v>
      </c>
      <c r="E700" s="7" t="s">
        <v>661</v>
      </c>
      <c r="F700" s="7" t="s">
        <v>1925</v>
      </c>
      <c r="G700" s="7" t="s">
        <v>2948</v>
      </c>
      <c r="H700" s="9">
        <v>20</v>
      </c>
      <c r="I700" s="5">
        <v>20</v>
      </c>
      <c r="J700" s="9">
        <v>0</v>
      </c>
      <c r="K700" s="15">
        <f>配布リスト!K700:K1789</f>
        <v>0</v>
      </c>
      <c r="L700" s="15"/>
      <c r="M700" s="22"/>
    </row>
    <row r="701" spans="1:13" x14ac:dyDescent="0.15">
      <c r="A701" s="11" t="s">
        <v>682</v>
      </c>
      <c r="B701" s="11">
        <v>896</v>
      </c>
      <c r="C701" s="13">
        <v>687</v>
      </c>
      <c r="D701" s="7" t="s">
        <v>885</v>
      </c>
      <c r="E701" s="7" t="s">
        <v>661</v>
      </c>
      <c r="F701" s="7" t="s">
        <v>1814</v>
      </c>
      <c r="G701" s="7" t="s">
        <v>2844</v>
      </c>
      <c r="H701" s="9">
        <v>620</v>
      </c>
      <c r="I701" s="5">
        <v>80</v>
      </c>
      <c r="J701" s="9">
        <v>540</v>
      </c>
      <c r="K701" s="15">
        <f>配布リスト!K701:K1790</f>
        <v>0</v>
      </c>
      <c r="L701" s="15"/>
      <c r="M701" s="22"/>
    </row>
    <row r="702" spans="1:13" x14ac:dyDescent="0.15">
      <c r="A702" s="11" t="s">
        <v>683</v>
      </c>
      <c r="B702" s="11">
        <v>1514</v>
      </c>
      <c r="C702" s="13">
        <v>688</v>
      </c>
      <c r="D702" s="7" t="s">
        <v>885</v>
      </c>
      <c r="E702" s="7" t="s">
        <v>661</v>
      </c>
      <c r="F702" s="7" t="s">
        <v>1815</v>
      </c>
      <c r="G702" s="7" t="s">
        <v>2845</v>
      </c>
      <c r="H702" s="9">
        <v>1090</v>
      </c>
      <c r="I702" s="5">
        <v>190</v>
      </c>
      <c r="J702" s="9">
        <v>900</v>
      </c>
      <c r="K702" s="15">
        <f>配布リスト!K702:K1791</f>
        <v>0</v>
      </c>
      <c r="L702" s="15"/>
      <c r="M702" s="22"/>
    </row>
    <row r="703" spans="1:13" x14ac:dyDescent="0.15">
      <c r="A703" s="11" t="s">
        <v>684</v>
      </c>
      <c r="B703" s="11">
        <v>1232</v>
      </c>
      <c r="C703" s="13">
        <v>689</v>
      </c>
      <c r="D703" s="7" t="s">
        <v>885</v>
      </c>
      <c r="E703" s="7" t="s">
        <v>661</v>
      </c>
      <c r="F703" s="7" t="s">
        <v>1816</v>
      </c>
      <c r="G703" s="7" t="s">
        <v>2846</v>
      </c>
      <c r="H703" s="9">
        <v>690</v>
      </c>
      <c r="I703" s="5">
        <v>60</v>
      </c>
      <c r="J703" s="9">
        <v>630</v>
      </c>
      <c r="K703" s="15">
        <f>配布リスト!K703:K1792</f>
        <v>0</v>
      </c>
      <c r="L703" s="15"/>
      <c r="M703" s="22"/>
    </row>
    <row r="704" spans="1:13" x14ac:dyDescent="0.15">
      <c r="A704" s="11" t="s">
        <v>685</v>
      </c>
      <c r="B704" s="11">
        <v>2153</v>
      </c>
      <c r="C704" s="13">
        <v>690</v>
      </c>
      <c r="D704" s="7" t="s">
        <v>885</v>
      </c>
      <c r="E704" s="7" t="s">
        <v>661</v>
      </c>
      <c r="F704" s="7" t="s">
        <v>1817</v>
      </c>
      <c r="G704" s="7" t="s">
        <v>2847</v>
      </c>
      <c r="H704" s="9">
        <v>1490</v>
      </c>
      <c r="I704" s="5">
        <v>20</v>
      </c>
      <c r="J704" s="9">
        <v>1470</v>
      </c>
      <c r="K704" s="15">
        <f>配布リスト!K704:K1793</f>
        <v>0</v>
      </c>
      <c r="L704" s="15"/>
      <c r="M704" s="22"/>
    </row>
    <row r="705" spans="1:13" x14ac:dyDescent="0.15">
      <c r="A705" s="11" t="s">
        <v>686</v>
      </c>
      <c r="B705" s="11">
        <v>1467</v>
      </c>
      <c r="C705" s="13">
        <v>691</v>
      </c>
      <c r="D705" s="7" t="s">
        <v>885</v>
      </c>
      <c r="E705" s="7" t="s">
        <v>661</v>
      </c>
      <c r="F705" s="7" t="s">
        <v>1818</v>
      </c>
      <c r="G705" s="7" t="s">
        <v>2848</v>
      </c>
      <c r="H705" s="9">
        <v>1050</v>
      </c>
      <c r="I705" s="5">
        <v>60</v>
      </c>
      <c r="J705" s="9">
        <v>990</v>
      </c>
      <c r="K705" s="15">
        <f>配布リスト!K705:K1794</f>
        <v>0</v>
      </c>
      <c r="L705" s="15"/>
      <c r="M705" s="22"/>
    </row>
    <row r="706" spans="1:13" x14ac:dyDescent="0.15">
      <c r="A706" s="11" t="s">
        <v>687</v>
      </c>
      <c r="B706" s="11">
        <v>1572</v>
      </c>
      <c r="C706" s="13">
        <v>692</v>
      </c>
      <c r="D706" s="7" t="s">
        <v>885</v>
      </c>
      <c r="E706" s="7" t="s">
        <v>661</v>
      </c>
      <c r="F706" s="7" t="s">
        <v>1819</v>
      </c>
      <c r="G706" s="7" t="s">
        <v>2849</v>
      </c>
      <c r="H706" s="9">
        <v>1040</v>
      </c>
      <c r="I706" s="5">
        <v>250</v>
      </c>
      <c r="J706" s="9">
        <v>790</v>
      </c>
      <c r="K706" s="15">
        <f>配布リスト!K706:K1795</f>
        <v>0</v>
      </c>
      <c r="L706" s="15"/>
      <c r="M706" s="22"/>
    </row>
    <row r="707" spans="1:13" x14ac:dyDescent="0.15">
      <c r="A707" s="11" t="s">
        <v>688</v>
      </c>
      <c r="B707" s="11">
        <v>565</v>
      </c>
      <c r="C707" s="13">
        <v>693</v>
      </c>
      <c r="D707" s="7" t="s">
        <v>885</v>
      </c>
      <c r="E707" s="7" t="s">
        <v>661</v>
      </c>
      <c r="F707" s="7" t="s">
        <v>1820</v>
      </c>
      <c r="G707" s="7" t="s">
        <v>2850</v>
      </c>
      <c r="H707" s="9">
        <v>450</v>
      </c>
      <c r="I707" s="5">
        <v>80</v>
      </c>
      <c r="J707" s="9">
        <v>370</v>
      </c>
      <c r="K707" s="15">
        <f>配布リスト!K707:K1796</f>
        <v>0</v>
      </c>
      <c r="L707" s="15"/>
      <c r="M707" s="22"/>
    </row>
    <row r="708" spans="1:13" x14ac:dyDescent="0.15">
      <c r="A708" s="11" t="s">
        <v>689</v>
      </c>
      <c r="B708" s="11">
        <v>562</v>
      </c>
      <c r="C708" s="13">
        <v>694</v>
      </c>
      <c r="D708" s="7" t="s">
        <v>885</v>
      </c>
      <c r="E708" s="7" t="s">
        <v>661</v>
      </c>
      <c r="F708" s="7" t="s">
        <v>1821</v>
      </c>
      <c r="G708" s="7" t="s">
        <v>2851</v>
      </c>
      <c r="H708" s="9">
        <v>430</v>
      </c>
      <c r="I708" s="5">
        <v>110</v>
      </c>
      <c r="J708" s="9">
        <v>320</v>
      </c>
      <c r="K708" s="15">
        <f>配布リスト!K708:K1797</f>
        <v>0</v>
      </c>
      <c r="L708" s="15"/>
      <c r="M708" s="22"/>
    </row>
    <row r="709" spans="1:13" x14ac:dyDescent="0.15">
      <c r="A709" s="11" t="s">
        <v>770</v>
      </c>
      <c r="B709" s="11">
        <v>1863</v>
      </c>
      <c r="C709" s="13">
        <v>695</v>
      </c>
      <c r="D709" s="7" t="s">
        <v>886</v>
      </c>
      <c r="E709" s="7" t="s">
        <v>661</v>
      </c>
      <c r="F709" s="7" t="s">
        <v>3288</v>
      </c>
      <c r="G709" s="7" t="s">
        <v>2789</v>
      </c>
      <c r="H709" s="7">
        <v>1250</v>
      </c>
      <c r="I709" s="7">
        <v>200</v>
      </c>
      <c r="J709" s="7">
        <v>1050</v>
      </c>
      <c r="K709" s="15">
        <f>配布リスト!K709:K1798</f>
        <v>0</v>
      </c>
      <c r="L709" s="15"/>
      <c r="M709" s="22"/>
    </row>
    <row r="710" spans="1:13" x14ac:dyDescent="0.15">
      <c r="A710" s="11" t="s">
        <v>771</v>
      </c>
      <c r="B710" s="11" t="s">
        <v>772</v>
      </c>
      <c r="C710" s="13">
        <v>696</v>
      </c>
      <c r="D710" s="7" t="s">
        <v>886</v>
      </c>
      <c r="E710" s="7" t="s">
        <v>661</v>
      </c>
      <c r="F710" s="7" t="s">
        <v>1756</v>
      </c>
      <c r="G710" s="7" t="s">
        <v>3286</v>
      </c>
      <c r="H710" s="14"/>
      <c r="I710" s="14"/>
      <c r="J710" s="14"/>
      <c r="K710" s="15">
        <f>配布リスト!K710:K1799</f>
        <v>0</v>
      </c>
      <c r="L710" s="15"/>
      <c r="M710" s="22"/>
    </row>
    <row r="711" spans="1:13" x14ac:dyDescent="0.15">
      <c r="A711" s="11" t="s">
        <v>773</v>
      </c>
      <c r="B711" s="11"/>
      <c r="C711" s="13">
        <v>697</v>
      </c>
      <c r="D711" s="7" t="s">
        <v>886</v>
      </c>
      <c r="E711" s="7" t="s">
        <v>661</v>
      </c>
      <c r="F711" s="7" t="s">
        <v>1755</v>
      </c>
      <c r="G711" s="7" t="s">
        <v>3287</v>
      </c>
      <c r="H711" s="14"/>
      <c r="I711" s="14"/>
      <c r="J711" s="14"/>
      <c r="K711" s="15">
        <f>配布リスト!K711:K1800</f>
        <v>0</v>
      </c>
      <c r="L711" s="15"/>
      <c r="M711" s="22"/>
    </row>
    <row r="712" spans="1:13" x14ac:dyDescent="0.15">
      <c r="A712" s="11" t="s">
        <v>798</v>
      </c>
      <c r="B712" s="11">
        <v>297</v>
      </c>
      <c r="C712" s="13">
        <v>698</v>
      </c>
      <c r="D712" s="7" t="s">
        <v>887</v>
      </c>
      <c r="E712" s="7" t="s">
        <v>661</v>
      </c>
      <c r="F712" s="7" t="s">
        <v>1942</v>
      </c>
      <c r="G712" s="7" t="s">
        <v>2960</v>
      </c>
      <c r="H712" s="9">
        <v>200</v>
      </c>
      <c r="I712" s="5">
        <v>140</v>
      </c>
      <c r="J712" s="9">
        <v>60</v>
      </c>
      <c r="K712" s="15">
        <f>配布リスト!K712:K1801</f>
        <v>0</v>
      </c>
      <c r="L712" s="15"/>
      <c r="M712" s="22"/>
    </row>
    <row r="713" spans="1:13" x14ac:dyDescent="0.15">
      <c r="A713" s="11" t="s">
        <v>799</v>
      </c>
      <c r="B713" s="11">
        <v>634</v>
      </c>
      <c r="C713" s="13">
        <v>699</v>
      </c>
      <c r="D713" s="7" t="s">
        <v>887</v>
      </c>
      <c r="E713" s="7" t="s">
        <v>661</v>
      </c>
      <c r="F713" s="7" t="s">
        <v>1943</v>
      </c>
      <c r="G713" s="7" t="s">
        <v>2961</v>
      </c>
      <c r="H713" s="9">
        <v>430</v>
      </c>
      <c r="I713" s="5">
        <v>310</v>
      </c>
      <c r="J713" s="9">
        <v>120</v>
      </c>
      <c r="K713" s="15">
        <f>配布リスト!K713:K1802</f>
        <v>0</v>
      </c>
      <c r="L713" s="15"/>
      <c r="M713" s="22"/>
    </row>
    <row r="714" spans="1:13" x14ac:dyDescent="0.15">
      <c r="A714" s="11" t="s">
        <v>800</v>
      </c>
      <c r="B714" s="11">
        <v>435</v>
      </c>
      <c r="C714" s="13">
        <v>700</v>
      </c>
      <c r="D714" s="7" t="s">
        <v>887</v>
      </c>
      <c r="E714" s="7" t="s">
        <v>661</v>
      </c>
      <c r="F714" s="7" t="s">
        <v>1944</v>
      </c>
      <c r="G714" s="7" t="s">
        <v>2962</v>
      </c>
      <c r="H714" s="9">
        <v>320</v>
      </c>
      <c r="I714" s="5">
        <v>280</v>
      </c>
      <c r="J714" s="9">
        <v>40</v>
      </c>
      <c r="K714" s="15">
        <f>配布リスト!K714:K1803</f>
        <v>0</v>
      </c>
      <c r="L714" s="15"/>
      <c r="M714" s="22"/>
    </row>
    <row r="715" spans="1:13" x14ac:dyDescent="0.15">
      <c r="A715" s="11" t="s">
        <v>801</v>
      </c>
      <c r="B715" s="11">
        <v>119</v>
      </c>
      <c r="C715" s="13">
        <v>701</v>
      </c>
      <c r="D715" s="7" t="s">
        <v>887</v>
      </c>
      <c r="E715" s="7" t="s">
        <v>661</v>
      </c>
      <c r="F715" s="7" t="s">
        <v>1945</v>
      </c>
      <c r="G715" s="7" t="s">
        <v>2963</v>
      </c>
      <c r="H715" s="9">
        <v>90</v>
      </c>
      <c r="I715" s="5">
        <v>20</v>
      </c>
      <c r="J715" s="9">
        <v>70</v>
      </c>
      <c r="K715" s="15">
        <f>配布リスト!K715:K1804</f>
        <v>0</v>
      </c>
      <c r="L715" s="15"/>
      <c r="M715" s="22"/>
    </row>
    <row r="716" spans="1:13" x14ac:dyDescent="0.15">
      <c r="A716" s="11" t="s">
        <v>894</v>
      </c>
      <c r="B716" s="11">
        <v>1309</v>
      </c>
      <c r="C716" s="13">
        <v>702</v>
      </c>
      <c r="D716" s="7" t="s">
        <v>885</v>
      </c>
      <c r="E716" s="7" t="s">
        <v>661</v>
      </c>
      <c r="F716" s="7" t="s">
        <v>1822</v>
      </c>
      <c r="G716" s="7" t="s">
        <v>2852</v>
      </c>
      <c r="H716" s="7">
        <v>1050</v>
      </c>
      <c r="I716" s="7">
        <v>560</v>
      </c>
      <c r="J716" s="7">
        <v>490</v>
      </c>
      <c r="K716" s="15">
        <f>配布リスト!K716:K1805</f>
        <v>0</v>
      </c>
      <c r="L716" s="15"/>
      <c r="M716" s="22"/>
    </row>
    <row r="717" spans="1:13" x14ac:dyDescent="0.15">
      <c r="A717" s="11" t="s">
        <v>690</v>
      </c>
      <c r="B717" s="11">
        <v>346</v>
      </c>
      <c r="C717" s="13">
        <v>703</v>
      </c>
      <c r="D717" s="7" t="s">
        <v>885</v>
      </c>
      <c r="E717" s="7" t="s">
        <v>661</v>
      </c>
      <c r="F717" s="7" t="s">
        <v>1826</v>
      </c>
      <c r="G717" s="7" t="s">
        <v>2853</v>
      </c>
      <c r="H717" s="9">
        <v>280</v>
      </c>
      <c r="I717" s="5">
        <v>70</v>
      </c>
      <c r="J717" s="9">
        <v>210</v>
      </c>
      <c r="K717" s="15">
        <f>配布リスト!K717:K1806</f>
        <v>0</v>
      </c>
      <c r="L717" s="15"/>
      <c r="M717" s="22"/>
    </row>
    <row r="718" spans="1:13" x14ac:dyDescent="0.15">
      <c r="A718" s="11" t="s">
        <v>691</v>
      </c>
      <c r="B718" s="11">
        <v>824</v>
      </c>
      <c r="C718" s="13">
        <v>704</v>
      </c>
      <c r="D718" s="7" t="s">
        <v>885</v>
      </c>
      <c r="E718" s="7" t="s">
        <v>661</v>
      </c>
      <c r="F718" s="7" t="s">
        <v>1827</v>
      </c>
      <c r="G718" s="7" t="s">
        <v>2854</v>
      </c>
      <c r="H718" s="9">
        <v>660</v>
      </c>
      <c r="I718" s="5">
        <v>200</v>
      </c>
      <c r="J718" s="9">
        <v>460</v>
      </c>
      <c r="K718" s="15">
        <f>配布リスト!K718:K1807</f>
        <v>0</v>
      </c>
      <c r="L718" s="15"/>
      <c r="M718" s="22"/>
    </row>
    <row r="719" spans="1:13" x14ac:dyDescent="0.15">
      <c r="A719" s="11" t="s">
        <v>692</v>
      </c>
      <c r="B719" s="11">
        <v>531</v>
      </c>
      <c r="C719" s="13">
        <v>705</v>
      </c>
      <c r="D719" s="7" t="s">
        <v>885</v>
      </c>
      <c r="E719" s="7" t="s">
        <v>661</v>
      </c>
      <c r="F719" s="7" t="s">
        <v>1828</v>
      </c>
      <c r="G719" s="7" t="s">
        <v>2855</v>
      </c>
      <c r="H719" s="9">
        <v>400</v>
      </c>
      <c r="I719" s="5">
        <v>130</v>
      </c>
      <c r="J719" s="9">
        <v>270</v>
      </c>
      <c r="K719" s="15">
        <f>配布リスト!K719:K1808</f>
        <v>0</v>
      </c>
      <c r="L719" s="15"/>
      <c r="M719" s="22"/>
    </row>
    <row r="720" spans="1:13" x14ac:dyDescent="0.15">
      <c r="A720" s="11" t="s">
        <v>693</v>
      </c>
      <c r="B720" s="11">
        <v>351</v>
      </c>
      <c r="C720" s="13">
        <v>706</v>
      </c>
      <c r="D720" s="7" t="s">
        <v>885</v>
      </c>
      <c r="E720" s="7" t="s">
        <v>661</v>
      </c>
      <c r="F720" s="7" t="s">
        <v>1829</v>
      </c>
      <c r="G720" s="7" t="s">
        <v>2856</v>
      </c>
      <c r="H720" s="9">
        <v>260</v>
      </c>
      <c r="I720" s="5">
        <v>160</v>
      </c>
      <c r="J720" s="9">
        <v>100</v>
      </c>
      <c r="K720" s="15">
        <f>配布リスト!K720:K1809</f>
        <v>0</v>
      </c>
      <c r="L720" s="15"/>
      <c r="M720" s="22"/>
    </row>
    <row r="721" spans="1:13" x14ac:dyDescent="0.15">
      <c r="A721" s="11" t="s">
        <v>694</v>
      </c>
      <c r="B721" s="11">
        <v>1198</v>
      </c>
      <c r="C721" s="13">
        <v>707</v>
      </c>
      <c r="D721" s="7" t="s">
        <v>885</v>
      </c>
      <c r="E721" s="7" t="s">
        <v>661</v>
      </c>
      <c r="F721" s="7" t="s">
        <v>1830</v>
      </c>
      <c r="G721" s="7" t="s">
        <v>2857</v>
      </c>
      <c r="H721" s="9">
        <v>870</v>
      </c>
      <c r="I721" s="5">
        <v>260</v>
      </c>
      <c r="J721" s="9">
        <v>610</v>
      </c>
      <c r="K721" s="15">
        <f>配布リスト!K721:K1810</f>
        <v>0</v>
      </c>
      <c r="L721" s="15"/>
      <c r="M721" s="22"/>
    </row>
    <row r="722" spans="1:13" x14ac:dyDescent="0.15">
      <c r="A722" s="11" t="s">
        <v>695</v>
      </c>
      <c r="B722" s="11">
        <v>522</v>
      </c>
      <c r="C722" s="13">
        <v>708</v>
      </c>
      <c r="D722" s="7" t="s">
        <v>885</v>
      </c>
      <c r="E722" s="7" t="s">
        <v>661</v>
      </c>
      <c r="F722" s="7" t="s">
        <v>1831</v>
      </c>
      <c r="G722" s="7" t="s">
        <v>2858</v>
      </c>
      <c r="H722" s="9">
        <v>410</v>
      </c>
      <c r="I722" s="5">
        <v>170</v>
      </c>
      <c r="J722" s="9">
        <v>240</v>
      </c>
      <c r="K722" s="15">
        <f>配布リスト!K722:K1811</f>
        <v>0</v>
      </c>
      <c r="L722" s="15"/>
      <c r="M722" s="22"/>
    </row>
    <row r="723" spans="1:13" x14ac:dyDescent="0.15">
      <c r="A723" s="11" t="s">
        <v>696</v>
      </c>
      <c r="B723" s="11">
        <v>766</v>
      </c>
      <c r="C723" s="13">
        <v>709</v>
      </c>
      <c r="D723" s="7" t="s">
        <v>885</v>
      </c>
      <c r="E723" s="7" t="s">
        <v>661</v>
      </c>
      <c r="F723" s="7" t="s">
        <v>1832</v>
      </c>
      <c r="G723" s="7" t="s">
        <v>2859</v>
      </c>
      <c r="H723" s="9">
        <v>550</v>
      </c>
      <c r="I723" s="5">
        <v>220</v>
      </c>
      <c r="J723" s="9">
        <v>330</v>
      </c>
      <c r="K723" s="15">
        <f>配布リスト!K723:K1812</f>
        <v>0</v>
      </c>
      <c r="L723" s="15"/>
      <c r="M723" s="22"/>
    </row>
    <row r="724" spans="1:13" x14ac:dyDescent="0.15">
      <c r="A724" s="11" t="s">
        <v>697</v>
      </c>
      <c r="B724" s="11">
        <v>531</v>
      </c>
      <c r="C724" s="13">
        <v>710</v>
      </c>
      <c r="D724" s="7" t="s">
        <v>885</v>
      </c>
      <c r="E724" s="7" t="s">
        <v>661</v>
      </c>
      <c r="F724" s="7" t="s">
        <v>1833</v>
      </c>
      <c r="G724" s="7" t="s">
        <v>2860</v>
      </c>
      <c r="H724" s="9">
        <v>410</v>
      </c>
      <c r="I724" s="5">
        <v>160</v>
      </c>
      <c r="J724" s="9">
        <v>250</v>
      </c>
      <c r="K724" s="15">
        <f>配布リスト!K724:K1813</f>
        <v>0</v>
      </c>
      <c r="L724" s="15"/>
      <c r="M724" s="22"/>
    </row>
    <row r="725" spans="1:13" x14ac:dyDescent="0.15">
      <c r="A725" s="11" t="s">
        <v>903</v>
      </c>
      <c r="B725" s="11">
        <v>282</v>
      </c>
      <c r="C725" s="13">
        <v>711</v>
      </c>
      <c r="D725" s="7" t="s">
        <v>887</v>
      </c>
      <c r="E725" s="7" t="s">
        <v>661</v>
      </c>
      <c r="F725" s="7" t="s">
        <v>1926</v>
      </c>
      <c r="G725" s="7" t="s">
        <v>2949</v>
      </c>
      <c r="H725" s="9">
        <v>230</v>
      </c>
      <c r="I725" s="5">
        <v>170</v>
      </c>
      <c r="J725" s="9">
        <v>60</v>
      </c>
      <c r="K725" s="15">
        <f>配布リスト!K725:K1814</f>
        <v>0</v>
      </c>
      <c r="L725" s="15"/>
      <c r="M725" s="22"/>
    </row>
    <row r="726" spans="1:13" x14ac:dyDescent="0.15">
      <c r="A726" s="11" t="s">
        <v>904</v>
      </c>
      <c r="B726" s="11">
        <v>564</v>
      </c>
      <c r="C726" s="13">
        <v>712</v>
      </c>
      <c r="D726" s="7" t="s">
        <v>887</v>
      </c>
      <c r="E726" s="7" t="s">
        <v>661</v>
      </c>
      <c r="F726" s="7" t="s">
        <v>1927</v>
      </c>
      <c r="G726" s="7" t="s">
        <v>2950</v>
      </c>
      <c r="H726" s="9">
        <v>460</v>
      </c>
      <c r="I726" s="5">
        <v>280</v>
      </c>
      <c r="J726" s="9">
        <v>180</v>
      </c>
      <c r="K726" s="15">
        <f>配布リスト!K726:K1815</f>
        <v>0</v>
      </c>
      <c r="L726" s="15"/>
      <c r="M726" s="22"/>
    </row>
    <row r="727" spans="1:13" x14ac:dyDescent="0.15">
      <c r="A727" s="11" t="s">
        <v>905</v>
      </c>
      <c r="B727" s="11"/>
      <c r="C727" s="13">
        <v>713</v>
      </c>
      <c r="D727" s="7" t="s">
        <v>887</v>
      </c>
      <c r="E727" s="7" t="s">
        <v>661</v>
      </c>
      <c r="F727" s="7" t="s">
        <v>1928</v>
      </c>
      <c r="G727" s="7" t="s">
        <v>2951</v>
      </c>
      <c r="H727" s="7">
        <v>0</v>
      </c>
      <c r="I727" s="7">
        <v>0</v>
      </c>
      <c r="J727" s="7">
        <v>0</v>
      </c>
      <c r="K727" s="15">
        <f>配布リスト!K727:K1816</f>
        <v>0</v>
      </c>
      <c r="L727" s="15"/>
      <c r="M727" s="22"/>
    </row>
    <row r="728" spans="1:13" x14ac:dyDescent="0.15">
      <c r="A728" s="11" t="s">
        <v>786</v>
      </c>
      <c r="B728" s="11">
        <v>10272</v>
      </c>
      <c r="C728" s="13">
        <v>714</v>
      </c>
      <c r="D728" s="7" t="s">
        <v>887</v>
      </c>
      <c r="E728" s="7" t="s">
        <v>661</v>
      </c>
      <c r="F728" s="7" t="s">
        <v>3290</v>
      </c>
      <c r="G728" s="7" t="s">
        <v>3210</v>
      </c>
      <c r="H728" s="7">
        <v>4970</v>
      </c>
      <c r="I728" s="7">
        <v>3500</v>
      </c>
      <c r="J728" s="7">
        <v>1470</v>
      </c>
      <c r="K728" s="15">
        <f>配布リスト!K728:K1817</f>
        <v>0</v>
      </c>
      <c r="L728" s="15"/>
      <c r="M728" s="22"/>
    </row>
    <row r="729" spans="1:13" x14ac:dyDescent="0.15">
      <c r="A729" s="11" t="s">
        <v>787</v>
      </c>
      <c r="B729" s="11" t="s">
        <v>788</v>
      </c>
      <c r="C729" s="13">
        <v>715</v>
      </c>
      <c r="D729" s="7" t="s">
        <v>887</v>
      </c>
      <c r="E729" s="7" t="s">
        <v>661</v>
      </c>
      <c r="F729" s="7" t="s">
        <v>1929</v>
      </c>
      <c r="G729" s="7" t="s">
        <v>3291</v>
      </c>
      <c r="H729" s="14"/>
      <c r="I729" s="14"/>
      <c r="J729" s="14"/>
      <c r="K729" s="15">
        <f>配布リスト!K729:K1818</f>
        <v>0</v>
      </c>
      <c r="L729" s="15"/>
      <c r="M729" s="22"/>
    </row>
    <row r="730" spans="1:13" x14ac:dyDescent="0.15">
      <c r="A730" s="11" t="s">
        <v>789</v>
      </c>
      <c r="B730" s="11"/>
      <c r="C730" s="13">
        <v>716</v>
      </c>
      <c r="D730" s="7" t="s">
        <v>887</v>
      </c>
      <c r="E730" s="7" t="s">
        <v>661</v>
      </c>
      <c r="F730" s="7" t="s">
        <v>1930</v>
      </c>
      <c r="G730" s="7" t="s">
        <v>3292</v>
      </c>
      <c r="H730" s="14"/>
      <c r="I730" s="14"/>
      <c r="J730" s="14"/>
      <c r="K730" s="15">
        <f>配布リスト!K730:K1819</f>
        <v>0</v>
      </c>
      <c r="L730" s="15"/>
      <c r="M730" s="22"/>
    </row>
    <row r="731" spans="1:13" x14ac:dyDescent="0.15">
      <c r="A731" s="11" t="s">
        <v>790</v>
      </c>
      <c r="B731" s="11">
        <v>25</v>
      </c>
      <c r="C731" s="13">
        <v>717</v>
      </c>
      <c r="D731" s="7" t="s">
        <v>887</v>
      </c>
      <c r="E731" s="7" t="s">
        <v>661</v>
      </c>
      <c r="F731" s="7" t="s">
        <v>1931</v>
      </c>
      <c r="G731" s="7" t="s">
        <v>2952</v>
      </c>
      <c r="H731" s="7">
        <v>20</v>
      </c>
      <c r="I731" s="7">
        <v>10</v>
      </c>
      <c r="J731" s="7">
        <v>10</v>
      </c>
      <c r="K731" s="15">
        <f>配布リスト!K731:K1820</f>
        <v>0</v>
      </c>
      <c r="L731" s="15"/>
      <c r="M731" s="22"/>
    </row>
    <row r="732" spans="1:13" x14ac:dyDescent="0.15">
      <c r="A732" s="11" t="s">
        <v>791</v>
      </c>
      <c r="B732" s="11">
        <v>410</v>
      </c>
      <c r="C732" s="13">
        <v>718</v>
      </c>
      <c r="D732" s="7" t="s">
        <v>887</v>
      </c>
      <c r="E732" s="7" t="s">
        <v>661</v>
      </c>
      <c r="F732" s="7" t="s">
        <v>1932</v>
      </c>
      <c r="G732" s="7" t="s">
        <v>2953</v>
      </c>
      <c r="H732" s="7">
        <v>300</v>
      </c>
      <c r="I732" s="7">
        <v>200</v>
      </c>
      <c r="J732" s="7">
        <v>100</v>
      </c>
      <c r="K732" s="15">
        <f>配布リスト!K732:K1821</f>
        <v>0</v>
      </c>
      <c r="L732" s="15"/>
      <c r="M732" s="22"/>
    </row>
    <row r="733" spans="1:13" x14ac:dyDescent="0.15">
      <c r="A733" s="11" t="s">
        <v>792</v>
      </c>
      <c r="B733" s="11">
        <v>728</v>
      </c>
      <c r="C733" s="13">
        <v>719</v>
      </c>
      <c r="D733" s="7" t="s">
        <v>887</v>
      </c>
      <c r="E733" s="7" t="s">
        <v>661</v>
      </c>
      <c r="F733" s="7" t="s">
        <v>1933</v>
      </c>
      <c r="G733" s="7" t="s">
        <v>2954</v>
      </c>
      <c r="H733" s="7">
        <v>570</v>
      </c>
      <c r="I733" s="7">
        <v>300</v>
      </c>
      <c r="J733" s="7">
        <v>270</v>
      </c>
      <c r="K733" s="15">
        <f>配布リスト!K733:K1822</f>
        <v>0</v>
      </c>
      <c r="L733" s="15"/>
      <c r="M733" s="22"/>
    </row>
    <row r="734" spans="1:13" x14ac:dyDescent="0.15">
      <c r="A734" s="11" t="s">
        <v>793</v>
      </c>
      <c r="B734" s="11">
        <v>216</v>
      </c>
      <c r="C734" s="13">
        <v>720</v>
      </c>
      <c r="D734" s="7" t="s">
        <v>887</v>
      </c>
      <c r="E734" s="7" t="s">
        <v>661</v>
      </c>
      <c r="F734" s="7" t="s">
        <v>1934</v>
      </c>
      <c r="G734" s="7" t="s">
        <v>2955</v>
      </c>
      <c r="H734" s="7">
        <v>170</v>
      </c>
      <c r="I734" s="7">
        <v>140</v>
      </c>
      <c r="J734" s="7">
        <v>30</v>
      </c>
      <c r="K734" s="15">
        <f>配布リスト!K734:K1823</f>
        <v>0</v>
      </c>
      <c r="L734" s="15"/>
      <c r="M734" s="22"/>
    </row>
    <row r="735" spans="1:13" x14ac:dyDescent="0.15">
      <c r="A735" s="11" t="s">
        <v>698</v>
      </c>
      <c r="B735" s="11">
        <v>539</v>
      </c>
      <c r="C735" s="13">
        <v>721</v>
      </c>
      <c r="D735" s="7" t="s">
        <v>885</v>
      </c>
      <c r="E735" s="7" t="s">
        <v>661</v>
      </c>
      <c r="F735" s="7" t="s">
        <v>1834</v>
      </c>
      <c r="G735" s="7" t="s">
        <v>2861</v>
      </c>
      <c r="H735" s="9">
        <v>390</v>
      </c>
      <c r="I735" s="5">
        <v>100</v>
      </c>
      <c r="J735" s="9">
        <v>290</v>
      </c>
      <c r="K735" s="15">
        <f>配布リスト!K735:K1824</f>
        <v>0</v>
      </c>
      <c r="L735" s="15"/>
      <c r="M735" s="22"/>
    </row>
    <row r="736" spans="1:13" x14ac:dyDescent="0.15">
      <c r="A736" s="11" t="s">
        <v>699</v>
      </c>
      <c r="B736" s="11">
        <v>237</v>
      </c>
      <c r="C736" s="13">
        <v>722</v>
      </c>
      <c r="D736" s="7" t="s">
        <v>885</v>
      </c>
      <c r="E736" s="7" t="s">
        <v>661</v>
      </c>
      <c r="F736" s="7" t="s">
        <v>1835</v>
      </c>
      <c r="G736" s="7" t="s">
        <v>2862</v>
      </c>
      <c r="H736" s="9">
        <v>180</v>
      </c>
      <c r="I736" s="5">
        <v>60</v>
      </c>
      <c r="J736" s="9">
        <v>120</v>
      </c>
      <c r="K736" s="15">
        <f>配布リスト!K736:K1825</f>
        <v>0</v>
      </c>
      <c r="L736" s="15"/>
      <c r="M736" s="22"/>
    </row>
    <row r="737" spans="1:13" x14ac:dyDescent="0.15">
      <c r="A737" s="11" t="s">
        <v>700</v>
      </c>
      <c r="B737" s="11">
        <v>398</v>
      </c>
      <c r="C737" s="13">
        <v>723</v>
      </c>
      <c r="D737" s="7" t="s">
        <v>885</v>
      </c>
      <c r="E737" s="7" t="s">
        <v>661</v>
      </c>
      <c r="F737" s="7" t="s">
        <v>1836</v>
      </c>
      <c r="G737" s="7" t="s">
        <v>2863</v>
      </c>
      <c r="H737" s="9">
        <v>280</v>
      </c>
      <c r="I737" s="5">
        <v>90</v>
      </c>
      <c r="J737" s="9">
        <v>190</v>
      </c>
      <c r="K737" s="15">
        <f>配布リスト!K737:K1826</f>
        <v>0</v>
      </c>
      <c r="L737" s="15"/>
      <c r="M737" s="22"/>
    </row>
    <row r="738" spans="1:13" x14ac:dyDescent="0.15">
      <c r="A738" s="11" t="s">
        <v>701</v>
      </c>
      <c r="B738" s="11">
        <v>460</v>
      </c>
      <c r="C738" s="13">
        <v>724</v>
      </c>
      <c r="D738" s="7" t="s">
        <v>885</v>
      </c>
      <c r="E738" s="7" t="s">
        <v>661</v>
      </c>
      <c r="F738" s="7" t="s">
        <v>1837</v>
      </c>
      <c r="G738" s="7" t="s">
        <v>2864</v>
      </c>
      <c r="H738" s="9">
        <v>350</v>
      </c>
      <c r="I738" s="5">
        <v>170</v>
      </c>
      <c r="J738" s="9">
        <v>180</v>
      </c>
      <c r="K738" s="15">
        <f>配布リスト!K738:K1827</f>
        <v>0</v>
      </c>
      <c r="L738" s="15"/>
      <c r="M738" s="22"/>
    </row>
    <row r="739" spans="1:13" x14ac:dyDescent="0.15">
      <c r="A739" s="11" t="s">
        <v>702</v>
      </c>
      <c r="B739" s="11">
        <v>694</v>
      </c>
      <c r="C739" s="13">
        <v>725</v>
      </c>
      <c r="D739" s="7" t="s">
        <v>885</v>
      </c>
      <c r="E739" s="7" t="s">
        <v>661</v>
      </c>
      <c r="F739" s="7" t="s">
        <v>1838</v>
      </c>
      <c r="G739" s="7" t="s">
        <v>2865</v>
      </c>
      <c r="H739" s="9">
        <v>520</v>
      </c>
      <c r="I739" s="5">
        <v>220</v>
      </c>
      <c r="J739" s="9">
        <v>300</v>
      </c>
      <c r="K739" s="15">
        <f>配布リスト!K739:K1828</f>
        <v>0</v>
      </c>
      <c r="L739" s="15"/>
      <c r="M739" s="22"/>
    </row>
    <row r="740" spans="1:13" x14ac:dyDescent="0.15">
      <c r="A740" s="11" t="s">
        <v>703</v>
      </c>
      <c r="B740" s="11">
        <v>554</v>
      </c>
      <c r="C740" s="13">
        <v>726</v>
      </c>
      <c r="D740" s="7" t="s">
        <v>885</v>
      </c>
      <c r="E740" s="7" t="s">
        <v>661</v>
      </c>
      <c r="F740" s="7" t="s">
        <v>1839</v>
      </c>
      <c r="G740" s="7" t="s">
        <v>2866</v>
      </c>
      <c r="H740" s="9">
        <v>420</v>
      </c>
      <c r="I740" s="5">
        <v>140</v>
      </c>
      <c r="J740" s="9">
        <v>280</v>
      </c>
      <c r="K740" s="15">
        <f>配布リスト!K740:K1829</f>
        <v>0</v>
      </c>
      <c r="L740" s="15"/>
      <c r="M740" s="22"/>
    </row>
    <row r="741" spans="1:13" x14ac:dyDescent="0.15">
      <c r="A741" s="11" t="s">
        <v>704</v>
      </c>
      <c r="B741" s="11">
        <v>530</v>
      </c>
      <c r="C741" s="13">
        <v>727</v>
      </c>
      <c r="D741" s="7" t="s">
        <v>885</v>
      </c>
      <c r="E741" s="7" t="s">
        <v>661</v>
      </c>
      <c r="F741" s="7" t="s">
        <v>1840</v>
      </c>
      <c r="G741" s="7" t="s">
        <v>2867</v>
      </c>
      <c r="H741" s="9">
        <v>410</v>
      </c>
      <c r="I741" s="5">
        <v>180</v>
      </c>
      <c r="J741" s="9">
        <v>230</v>
      </c>
      <c r="K741" s="15">
        <f>配布リスト!K741:K1830</f>
        <v>0</v>
      </c>
      <c r="L741" s="15"/>
      <c r="M741" s="22"/>
    </row>
    <row r="742" spans="1:13" x14ac:dyDescent="0.15">
      <c r="A742" s="11" t="s">
        <v>705</v>
      </c>
      <c r="B742" s="11">
        <v>560</v>
      </c>
      <c r="C742" s="13">
        <v>728</v>
      </c>
      <c r="D742" s="7" t="s">
        <v>885</v>
      </c>
      <c r="E742" s="7" t="s">
        <v>661</v>
      </c>
      <c r="F742" s="7" t="s">
        <v>1841</v>
      </c>
      <c r="G742" s="7" t="s">
        <v>2868</v>
      </c>
      <c r="H742" s="9">
        <v>400</v>
      </c>
      <c r="I742" s="5">
        <v>170</v>
      </c>
      <c r="J742" s="9">
        <v>230</v>
      </c>
      <c r="K742" s="15">
        <f>配布リスト!K742:K1831</f>
        <v>0</v>
      </c>
      <c r="L742" s="15"/>
      <c r="M742" s="22"/>
    </row>
    <row r="743" spans="1:13" x14ac:dyDescent="0.15">
      <c r="A743" s="11" t="s">
        <v>706</v>
      </c>
      <c r="B743" s="11">
        <v>642</v>
      </c>
      <c r="C743" s="13">
        <v>729</v>
      </c>
      <c r="D743" s="7" t="s">
        <v>885</v>
      </c>
      <c r="E743" s="7" t="s">
        <v>661</v>
      </c>
      <c r="F743" s="7" t="s">
        <v>1842</v>
      </c>
      <c r="G743" s="7" t="s">
        <v>2869</v>
      </c>
      <c r="H743" s="9">
        <v>480</v>
      </c>
      <c r="I743" s="5">
        <v>230</v>
      </c>
      <c r="J743" s="9">
        <v>250</v>
      </c>
      <c r="K743" s="15">
        <f>配布リスト!K743:K1832</f>
        <v>0</v>
      </c>
      <c r="L743" s="15"/>
      <c r="M743" s="22"/>
    </row>
    <row r="744" spans="1:13" x14ac:dyDescent="0.15">
      <c r="A744" s="11" t="s">
        <v>707</v>
      </c>
      <c r="B744" s="11">
        <v>465</v>
      </c>
      <c r="C744" s="13">
        <v>730</v>
      </c>
      <c r="D744" s="7" t="s">
        <v>885</v>
      </c>
      <c r="E744" s="7" t="s">
        <v>661</v>
      </c>
      <c r="F744" s="7" t="s">
        <v>1843</v>
      </c>
      <c r="G744" s="7" t="s">
        <v>2870</v>
      </c>
      <c r="H744" s="9">
        <v>370</v>
      </c>
      <c r="I744" s="5">
        <v>200</v>
      </c>
      <c r="J744" s="9">
        <v>170</v>
      </c>
      <c r="K744" s="15">
        <f>配布リスト!K744:K1833</f>
        <v>0</v>
      </c>
      <c r="L744" s="15"/>
      <c r="M744" s="22"/>
    </row>
    <row r="745" spans="1:13" x14ac:dyDescent="0.15">
      <c r="A745" s="11" t="s">
        <v>708</v>
      </c>
      <c r="B745" s="11">
        <v>511</v>
      </c>
      <c r="C745" s="13">
        <v>731</v>
      </c>
      <c r="D745" s="7" t="s">
        <v>885</v>
      </c>
      <c r="E745" s="7" t="s">
        <v>661</v>
      </c>
      <c r="F745" s="7" t="s">
        <v>1844</v>
      </c>
      <c r="G745" s="7" t="s">
        <v>2871</v>
      </c>
      <c r="H745" s="9">
        <v>390</v>
      </c>
      <c r="I745" s="5">
        <v>210</v>
      </c>
      <c r="J745" s="9">
        <v>180</v>
      </c>
      <c r="K745" s="15">
        <f>配布リスト!K745:K1834</f>
        <v>0</v>
      </c>
      <c r="L745" s="15"/>
      <c r="M745" s="22"/>
    </row>
    <row r="746" spans="1:13" x14ac:dyDescent="0.15">
      <c r="A746" s="11" t="s">
        <v>709</v>
      </c>
      <c r="B746" s="11">
        <v>602</v>
      </c>
      <c r="C746" s="13">
        <v>732</v>
      </c>
      <c r="D746" s="7" t="s">
        <v>885</v>
      </c>
      <c r="E746" s="7" t="s">
        <v>661</v>
      </c>
      <c r="F746" s="7" t="s">
        <v>1845</v>
      </c>
      <c r="G746" s="7" t="s">
        <v>2872</v>
      </c>
      <c r="H746" s="9">
        <v>470</v>
      </c>
      <c r="I746" s="5">
        <v>280</v>
      </c>
      <c r="J746" s="9">
        <v>190</v>
      </c>
      <c r="K746" s="15">
        <f>配布リスト!K746:K1835</f>
        <v>0</v>
      </c>
      <c r="L746" s="15"/>
      <c r="M746" s="22"/>
    </row>
    <row r="747" spans="1:13" x14ac:dyDescent="0.15">
      <c r="A747" s="11" t="s">
        <v>710</v>
      </c>
      <c r="B747" s="11">
        <v>577</v>
      </c>
      <c r="C747" s="13">
        <v>733</v>
      </c>
      <c r="D747" s="7" t="s">
        <v>885</v>
      </c>
      <c r="E747" s="7" t="s">
        <v>661</v>
      </c>
      <c r="F747" s="7" t="s">
        <v>1846</v>
      </c>
      <c r="G747" s="7" t="s">
        <v>2873</v>
      </c>
      <c r="H747" s="9">
        <v>450</v>
      </c>
      <c r="I747" s="5">
        <v>280</v>
      </c>
      <c r="J747" s="9">
        <v>170</v>
      </c>
      <c r="K747" s="15">
        <f>配布リスト!K747:K1836</f>
        <v>0</v>
      </c>
      <c r="L747" s="15"/>
      <c r="M747" s="22"/>
    </row>
    <row r="748" spans="1:13" x14ac:dyDescent="0.15">
      <c r="A748" s="11" t="s">
        <v>711</v>
      </c>
      <c r="B748" s="11">
        <v>278</v>
      </c>
      <c r="C748" s="13">
        <v>734</v>
      </c>
      <c r="D748" s="7" t="s">
        <v>885</v>
      </c>
      <c r="E748" s="7" t="s">
        <v>661</v>
      </c>
      <c r="F748" s="7" t="s">
        <v>1847</v>
      </c>
      <c r="G748" s="7" t="s">
        <v>2874</v>
      </c>
      <c r="H748" s="9">
        <v>220</v>
      </c>
      <c r="I748" s="5">
        <v>140</v>
      </c>
      <c r="J748" s="9">
        <v>80</v>
      </c>
      <c r="K748" s="15">
        <f>配布リスト!K748:K1837</f>
        <v>0</v>
      </c>
      <c r="L748" s="15"/>
      <c r="M748" s="22"/>
    </row>
    <row r="749" spans="1:13" x14ac:dyDescent="0.15">
      <c r="A749" s="11" t="s">
        <v>712</v>
      </c>
      <c r="B749" s="11">
        <v>558</v>
      </c>
      <c r="C749" s="13">
        <v>735</v>
      </c>
      <c r="D749" s="7" t="s">
        <v>885</v>
      </c>
      <c r="E749" s="7" t="s">
        <v>661</v>
      </c>
      <c r="F749" s="7" t="s">
        <v>1848</v>
      </c>
      <c r="G749" s="7" t="s">
        <v>2875</v>
      </c>
      <c r="H749" s="9">
        <v>410</v>
      </c>
      <c r="I749" s="5">
        <v>300</v>
      </c>
      <c r="J749" s="9">
        <v>110</v>
      </c>
      <c r="K749" s="15">
        <f>配布リスト!K749:K1838</f>
        <v>0</v>
      </c>
      <c r="L749" s="15"/>
      <c r="M749" s="22"/>
    </row>
    <row r="750" spans="1:13" x14ac:dyDescent="0.15">
      <c r="A750" s="11" t="s">
        <v>713</v>
      </c>
      <c r="B750" s="11">
        <v>890</v>
      </c>
      <c r="C750" s="13">
        <v>736</v>
      </c>
      <c r="D750" s="7" t="s">
        <v>885</v>
      </c>
      <c r="E750" s="7" t="s">
        <v>661</v>
      </c>
      <c r="F750" s="7" t="s">
        <v>1849</v>
      </c>
      <c r="G750" s="7" t="s">
        <v>2876</v>
      </c>
      <c r="H750" s="9">
        <v>620</v>
      </c>
      <c r="I750" s="5">
        <v>530</v>
      </c>
      <c r="J750" s="9">
        <v>90</v>
      </c>
      <c r="K750" s="15">
        <f>配布リスト!K750:K1839</f>
        <v>0</v>
      </c>
      <c r="L750" s="15"/>
      <c r="M750" s="22"/>
    </row>
    <row r="751" spans="1:13" x14ac:dyDescent="0.15">
      <c r="A751" s="11" t="s">
        <v>714</v>
      </c>
      <c r="B751" s="11">
        <v>640</v>
      </c>
      <c r="C751" s="13">
        <v>737</v>
      </c>
      <c r="D751" s="7" t="s">
        <v>885</v>
      </c>
      <c r="E751" s="7" t="s">
        <v>661</v>
      </c>
      <c r="F751" s="7" t="s">
        <v>1850</v>
      </c>
      <c r="G751" s="7" t="s">
        <v>2877</v>
      </c>
      <c r="H751" s="9">
        <v>470</v>
      </c>
      <c r="I751" s="5">
        <v>440</v>
      </c>
      <c r="J751" s="9">
        <v>30</v>
      </c>
      <c r="K751" s="15">
        <f>配布リスト!K751:K1840</f>
        <v>0</v>
      </c>
      <c r="L751" s="15"/>
      <c r="M751" s="22"/>
    </row>
    <row r="752" spans="1:13" x14ac:dyDescent="0.15">
      <c r="A752" s="11" t="s">
        <v>742</v>
      </c>
      <c r="B752" s="11">
        <v>743</v>
      </c>
      <c r="C752" s="13">
        <v>738</v>
      </c>
      <c r="D752" s="7" t="s">
        <v>885</v>
      </c>
      <c r="E752" s="7" t="s">
        <v>661</v>
      </c>
      <c r="F752" s="7" t="s">
        <v>1884</v>
      </c>
      <c r="G752" s="7" t="s">
        <v>2908</v>
      </c>
      <c r="H752" s="9">
        <v>590</v>
      </c>
      <c r="I752" s="9">
        <v>350</v>
      </c>
      <c r="J752" s="9">
        <v>240</v>
      </c>
      <c r="K752" s="15">
        <f>配布リスト!K752:K1841</f>
        <v>0</v>
      </c>
      <c r="L752" s="15"/>
      <c r="M752" s="22"/>
    </row>
    <row r="753" spans="1:13" x14ac:dyDescent="0.15">
      <c r="A753" s="11" t="s">
        <v>743</v>
      </c>
      <c r="B753" s="11">
        <v>497</v>
      </c>
      <c r="C753" s="13">
        <v>739</v>
      </c>
      <c r="D753" s="7" t="s">
        <v>885</v>
      </c>
      <c r="E753" s="7" t="s">
        <v>661</v>
      </c>
      <c r="F753" s="7" t="s">
        <v>1885</v>
      </c>
      <c r="G753" s="7" t="s">
        <v>2909</v>
      </c>
      <c r="H753" s="9">
        <v>380</v>
      </c>
      <c r="I753" s="9">
        <v>290</v>
      </c>
      <c r="J753" s="9">
        <v>90</v>
      </c>
      <c r="K753" s="15">
        <f>配布リスト!K753:K1842</f>
        <v>0</v>
      </c>
      <c r="L753" s="15"/>
      <c r="M753" s="22"/>
    </row>
    <row r="754" spans="1:13" x14ac:dyDescent="0.15">
      <c r="A754" s="11" t="s">
        <v>744</v>
      </c>
      <c r="B754" s="11">
        <v>830</v>
      </c>
      <c r="C754" s="13">
        <v>740</v>
      </c>
      <c r="D754" s="7" t="s">
        <v>885</v>
      </c>
      <c r="E754" s="7" t="s">
        <v>661</v>
      </c>
      <c r="F754" s="7" t="s">
        <v>1886</v>
      </c>
      <c r="G754" s="7" t="s">
        <v>2910</v>
      </c>
      <c r="H754" s="9">
        <v>670</v>
      </c>
      <c r="I754" s="9">
        <v>220</v>
      </c>
      <c r="J754" s="9">
        <v>450</v>
      </c>
      <c r="K754" s="15">
        <f>配布リスト!K754:K1843</f>
        <v>0</v>
      </c>
      <c r="L754" s="15"/>
      <c r="M754" s="22"/>
    </row>
    <row r="755" spans="1:13" x14ac:dyDescent="0.15">
      <c r="A755" s="11" t="s">
        <v>745</v>
      </c>
      <c r="B755" s="11">
        <v>1498</v>
      </c>
      <c r="C755" s="13">
        <v>741</v>
      </c>
      <c r="D755" s="7" t="s">
        <v>885</v>
      </c>
      <c r="E755" s="7" t="s">
        <v>661</v>
      </c>
      <c r="F755" s="7" t="s">
        <v>1887</v>
      </c>
      <c r="G755" s="7" t="s">
        <v>2911</v>
      </c>
      <c r="H755" s="9">
        <v>1170</v>
      </c>
      <c r="I755" s="9">
        <v>390</v>
      </c>
      <c r="J755" s="9">
        <v>780</v>
      </c>
      <c r="K755" s="15">
        <f>配布リスト!K755:K1844</f>
        <v>0</v>
      </c>
      <c r="L755" s="15"/>
      <c r="M755" s="22"/>
    </row>
    <row r="756" spans="1:13" x14ac:dyDescent="0.15">
      <c r="A756" s="11" t="s">
        <v>746</v>
      </c>
      <c r="B756" s="11">
        <v>1073</v>
      </c>
      <c r="C756" s="13">
        <v>742</v>
      </c>
      <c r="D756" s="7" t="s">
        <v>885</v>
      </c>
      <c r="E756" s="7" t="s">
        <v>661</v>
      </c>
      <c r="F756" s="7" t="s">
        <v>1888</v>
      </c>
      <c r="G756" s="7" t="s">
        <v>2912</v>
      </c>
      <c r="H756" s="9">
        <v>840</v>
      </c>
      <c r="I756" s="9">
        <v>350</v>
      </c>
      <c r="J756" s="9">
        <v>490</v>
      </c>
      <c r="K756" s="15">
        <f>配布リスト!K756:K1845</f>
        <v>0</v>
      </c>
      <c r="L756" s="15"/>
      <c r="M756" s="22"/>
    </row>
    <row r="757" spans="1:13" x14ac:dyDescent="0.15">
      <c r="A757" s="11" t="s">
        <v>715</v>
      </c>
      <c r="B757" s="11">
        <v>390</v>
      </c>
      <c r="C757" s="13">
        <v>743</v>
      </c>
      <c r="D757" s="7" t="s">
        <v>885</v>
      </c>
      <c r="E757" s="7" t="s">
        <v>661</v>
      </c>
      <c r="F757" s="7" t="s">
        <v>1851</v>
      </c>
      <c r="G757" s="7" t="s">
        <v>2878</v>
      </c>
      <c r="H757" s="9">
        <v>280</v>
      </c>
      <c r="I757" s="5">
        <v>210</v>
      </c>
      <c r="J757" s="9">
        <v>70</v>
      </c>
      <c r="K757" s="15">
        <f>配布リスト!K757:K1846</f>
        <v>0</v>
      </c>
      <c r="L757" s="15"/>
      <c r="M757" s="22"/>
    </row>
    <row r="758" spans="1:13" x14ac:dyDescent="0.15">
      <c r="A758" s="11" t="s">
        <v>716</v>
      </c>
      <c r="B758" s="11">
        <v>573</v>
      </c>
      <c r="C758" s="13">
        <v>744</v>
      </c>
      <c r="D758" s="7" t="s">
        <v>885</v>
      </c>
      <c r="E758" s="7" t="s">
        <v>661</v>
      </c>
      <c r="F758" s="7" t="s">
        <v>1852</v>
      </c>
      <c r="G758" s="7" t="s">
        <v>2879</v>
      </c>
      <c r="H758" s="9">
        <v>420</v>
      </c>
      <c r="I758" s="5">
        <v>350</v>
      </c>
      <c r="J758" s="9">
        <v>70</v>
      </c>
      <c r="K758" s="15">
        <f>配布リスト!K758:K1847</f>
        <v>0</v>
      </c>
      <c r="L758" s="15"/>
      <c r="M758" s="22"/>
    </row>
    <row r="759" spans="1:13" x14ac:dyDescent="0.15">
      <c r="A759" s="11" t="s">
        <v>717</v>
      </c>
      <c r="B759" s="11">
        <v>1249</v>
      </c>
      <c r="C759" s="13">
        <v>745</v>
      </c>
      <c r="D759" s="7" t="s">
        <v>885</v>
      </c>
      <c r="E759" s="7" t="s">
        <v>661</v>
      </c>
      <c r="F759" s="7" t="s">
        <v>1853</v>
      </c>
      <c r="G759" s="7" t="s">
        <v>2880</v>
      </c>
      <c r="H759" s="9">
        <v>930</v>
      </c>
      <c r="I759" s="5">
        <v>350</v>
      </c>
      <c r="J759" s="9">
        <v>580</v>
      </c>
      <c r="K759" s="15">
        <f>配布リスト!K759:K1848</f>
        <v>0</v>
      </c>
      <c r="L759" s="15"/>
      <c r="M759" s="22"/>
    </row>
    <row r="760" spans="1:13" x14ac:dyDescent="0.15">
      <c r="A760" s="11" t="s">
        <v>718</v>
      </c>
      <c r="B760" s="11">
        <v>866</v>
      </c>
      <c r="C760" s="13">
        <v>746</v>
      </c>
      <c r="D760" s="7" t="s">
        <v>885</v>
      </c>
      <c r="E760" s="7" t="s">
        <v>661</v>
      </c>
      <c r="F760" s="7" t="s">
        <v>1854</v>
      </c>
      <c r="G760" s="7" t="s">
        <v>2881</v>
      </c>
      <c r="H760" s="9">
        <v>680</v>
      </c>
      <c r="I760" s="5">
        <v>350</v>
      </c>
      <c r="J760" s="9">
        <v>330</v>
      </c>
      <c r="K760" s="15">
        <f>配布リスト!K760:K1849</f>
        <v>0</v>
      </c>
      <c r="L760" s="15"/>
      <c r="M760" s="22"/>
    </row>
    <row r="761" spans="1:13" x14ac:dyDescent="0.15">
      <c r="A761" s="11" t="s">
        <v>719</v>
      </c>
      <c r="B761" s="11">
        <v>63</v>
      </c>
      <c r="C761" s="13">
        <v>747</v>
      </c>
      <c r="D761" s="7" t="s">
        <v>885</v>
      </c>
      <c r="E761" s="7" t="s">
        <v>661</v>
      </c>
      <c r="F761" s="7" t="s">
        <v>1855</v>
      </c>
      <c r="G761" s="7" t="s">
        <v>2882</v>
      </c>
      <c r="H761" s="9">
        <v>40</v>
      </c>
      <c r="I761" s="5">
        <v>10</v>
      </c>
      <c r="J761" s="9">
        <v>30</v>
      </c>
      <c r="K761" s="15">
        <f>配布リスト!K761:K1850</f>
        <v>0</v>
      </c>
      <c r="L761" s="15"/>
      <c r="M761" s="22"/>
    </row>
    <row r="762" spans="1:13" x14ac:dyDescent="0.15">
      <c r="A762" s="11" t="s">
        <v>720</v>
      </c>
      <c r="B762" s="11">
        <v>500</v>
      </c>
      <c r="C762" s="13">
        <v>748</v>
      </c>
      <c r="D762" s="7" t="s">
        <v>885</v>
      </c>
      <c r="E762" s="7" t="s">
        <v>661</v>
      </c>
      <c r="F762" s="7" t="s">
        <v>1856</v>
      </c>
      <c r="G762" s="7" t="s">
        <v>2883</v>
      </c>
      <c r="H762" s="9">
        <v>410</v>
      </c>
      <c r="I762" s="5">
        <v>100</v>
      </c>
      <c r="J762" s="9">
        <v>310</v>
      </c>
      <c r="K762" s="15">
        <f>配布リスト!K762:K1851</f>
        <v>0</v>
      </c>
      <c r="L762" s="15"/>
      <c r="M762" s="22"/>
    </row>
    <row r="763" spans="1:13" x14ac:dyDescent="0.15">
      <c r="A763" s="11" t="s">
        <v>721</v>
      </c>
      <c r="B763" s="11">
        <v>693</v>
      </c>
      <c r="C763" s="13">
        <v>749</v>
      </c>
      <c r="D763" s="7" t="s">
        <v>885</v>
      </c>
      <c r="E763" s="7" t="s">
        <v>661</v>
      </c>
      <c r="F763" s="7" t="s">
        <v>1857</v>
      </c>
      <c r="G763" s="7" t="s">
        <v>2884</v>
      </c>
      <c r="H763" s="9">
        <v>550</v>
      </c>
      <c r="I763" s="5">
        <v>190</v>
      </c>
      <c r="J763" s="9">
        <v>360</v>
      </c>
      <c r="K763" s="15">
        <f>配布リスト!K763:K1852</f>
        <v>0</v>
      </c>
      <c r="L763" s="15"/>
      <c r="M763" s="22"/>
    </row>
    <row r="764" spans="1:13" x14ac:dyDescent="0.15">
      <c r="A764" s="11" t="s">
        <v>722</v>
      </c>
      <c r="B764" s="11">
        <v>384</v>
      </c>
      <c r="C764" s="13">
        <v>750</v>
      </c>
      <c r="D764" s="7" t="s">
        <v>885</v>
      </c>
      <c r="E764" s="7" t="s">
        <v>661</v>
      </c>
      <c r="F764" s="7" t="s">
        <v>1858</v>
      </c>
      <c r="G764" s="7" t="s">
        <v>2885</v>
      </c>
      <c r="H764" s="9">
        <v>300</v>
      </c>
      <c r="I764" s="5">
        <v>100</v>
      </c>
      <c r="J764" s="9">
        <v>200</v>
      </c>
      <c r="K764" s="15">
        <f>配布リスト!K764:K1853</f>
        <v>0</v>
      </c>
      <c r="L764" s="15"/>
      <c r="M764" s="22"/>
    </row>
    <row r="765" spans="1:13" x14ac:dyDescent="0.15">
      <c r="A765" s="11" t="s">
        <v>723</v>
      </c>
      <c r="B765" s="11">
        <v>761</v>
      </c>
      <c r="C765" s="13">
        <v>751</v>
      </c>
      <c r="D765" s="7" t="s">
        <v>885</v>
      </c>
      <c r="E765" s="7" t="s">
        <v>661</v>
      </c>
      <c r="F765" s="7" t="s">
        <v>1859</v>
      </c>
      <c r="G765" s="7" t="s">
        <v>2886</v>
      </c>
      <c r="H765" s="9">
        <v>600</v>
      </c>
      <c r="I765" s="5">
        <v>100</v>
      </c>
      <c r="J765" s="9">
        <v>500</v>
      </c>
      <c r="K765" s="15">
        <f>配布リスト!K765:K1854</f>
        <v>0</v>
      </c>
      <c r="L765" s="15"/>
      <c r="M765" s="22"/>
    </row>
    <row r="766" spans="1:13" x14ac:dyDescent="0.15">
      <c r="A766" s="11" t="s">
        <v>724</v>
      </c>
      <c r="B766" s="11">
        <v>440</v>
      </c>
      <c r="C766" s="13">
        <v>752</v>
      </c>
      <c r="D766" s="7" t="s">
        <v>885</v>
      </c>
      <c r="E766" s="7" t="s">
        <v>661</v>
      </c>
      <c r="F766" s="7" t="s">
        <v>1860</v>
      </c>
      <c r="G766" s="7" t="s">
        <v>2887</v>
      </c>
      <c r="H766" s="9">
        <v>330</v>
      </c>
      <c r="I766" s="5">
        <v>30</v>
      </c>
      <c r="J766" s="9">
        <v>300</v>
      </c>
      <c r="K766" s="15">
        <f>配布リスト!K766:K1855</f>
        <v>0</v>
      </c>
      <c r="L766" s="15"/>
      <c r="M766" s="22"/>
    </row>
    <row r="767" spans="1:13" x14ac:dyDescent="0.15">
      <c r="A767" s="11" t="s">
        <v>747</v>
      </c>
      <c r="B767" s="11">
        <v>1180</v>
      </c>
      <c r="C767" s="13">
        <v>753</v>
      </c>
      <c r="D767" s="7" t="s">
        <v>885</v>
      </c>
      <c r="E767" s="7" t="s">
        <v>661</v>
      </c>
      <c r="F767" s="7" t="s">
        <v>1889</v>
      </c>
      <c r="G767" s="7" t="s">
        <v>2913</v>
      </c>
      <c r="H767" s="9">
        <v>950</v>
      </c>
      <c r="I767" s="9">
        <v>290</v>
      </c>
      <c r="J767" s="9">
        <v>660</v>
      </c>
      <c r="K767" s="15">
        <f>配布リスト!K767:K1856</f>
        <v>0</v>
      </c>
      <c r="L767" s="15"/>
      <c r="M767" s="22"/>
    </row>
    <row r="768" spans="1:13" x14ac:dyDescent="0.15">
      <c r="A768" s="11" t="s">
        <v>748</v>
      </c>
      <c r="B768" s="11">
        <v>2388</v>
      </c>
      <c r="C768" s="13">
        <v>754</v>
      </c>
      <c r="D768" s="7" t="s">
        <v>885</v>
      </c>
      <c r="E768" s="7" t="s">
        <v>661</v>
      </c>
      <c r="F768" s="7" t="s">
        <v>1890</v>
      </c>
      <c r="G768" s="7" t="s">
        <v>2914</v>
      </c>
      <c r="H768" s="9">
        <v>1430</v>
      </c>
      <c r="I768" s="9">
        <v>550</v>
      </c>
      <c r="J768" s="9">
        <v>880</v>
      </c>
      <c r="K768" s="15">
        <f>配布リスト!K768:K1857</f>
        <v>0</v>
      </c>
      <c r="L768" s="15"/>
      <c r="M768" s="22"/>
    </row>
    <row r="769" spans="1:13" x14ac:dyDescent="0.15">
      <c r="A769" s="11" t="s">
        <v>749</v>
      </c>
      <c r="B769" s="11">
        <v>1889</v>
      </c>
      <c r="C769" s="13">
        <v>755</v>
      </c>
      <c r="D769" s="7" t="s">
        <v>885</v>
      </c>
      <c r="E769" s="7" t="s">
        <v>661</v>
      </c>
      <c r="F769" s="7" t="s">
        <v>1891</v>
      </c>
      <c r="G769" s="7" t="s">
        <v>2915</v>
      </c>
      <c r="H769" s="9">
        <v>1660</v>
      </c>
      <c r="I769" s="9">
        <v>240</v>
      </c>
      <c r="J769" s="9">
        <v>1420</v>
      </c>
      <c r="K769" s="15">
        <f>配布リスト!K769:K1858</f>
        <v>0</v>
      </c>
      <c r="L769" s="15"/>
      <c r="M769" s="22"/>
    </row>
    <row r="770" spans="1:13" x14ac:dyDescent="0.15">
      <c r="A770" s="11" t="s">
        <v>750</v>
      </c>
      <c r="B770" s="11">
        <v>1681</v>
      </c>
      <c r="C770" s="13">
        <v>756</v>
      </c>
      <c r="D770" s="7" t="s">
        <v>885</v>
      </c>
      <c r="E770" s="7" t="s">
        <v>661</v>
      </c>
      <c r="F770" s="7" t="s">
        <v>1892</v>
      </c>
      <c r="G770" s="7" t="s">
        <v>2916</v>
      </c>
      <c r="H770" s="9">
        <v>1570</v>
      </c>
      <c r="I770" s="9">
        <v>570</v>
      </c>
      <c r="J770" s="9">
        <v>1000</v>
      </c>
      <c r="K770" s="15">
        <f>配布リスト!K770:K1859</f>
        <v>0</v>
      </c>
      <c r="L770" s="15"/>
      <c r="M770" s="22"/>
    </row>
    <row r="771" spans="1:13" x14ac:dyDescent="0.15">
      <c r="A771" s="11" t="s">
        <v>751</v>
      </c>
      <c r="B771" s="11">
        <v>374</v>
      </c>
      <c r="C771" s="13">
        <v>757</v>
      </c>
      <c r="D771" s="7" t="s">
        <v>885</v>
      </c>
      <c r="E771" s="7" t="s">
        <v>661</v>
      </c>
      <c r="F771" s="7" t="s">
        <v>1893</v>
      </c>
      <c r="G771" s="7" t="s">
        <v>2917</v>
      </c>
      <c r="H771" s="9">
        <v>360</v>
      </c>
      <c r="I771" s="9">
        <v>130</v>
      </c>
      <c r="J771" s="9">
        <v>230</v>
      </c>
      <c r="K771" s="15">
        <f>配布リスト!K771:K1860</f>
        <v>0</v>
      </c>
      <c r="L771" s="15"/>
      <c r="M771" s="22"/>
    </row>
    <row r="772" spans="1:13" x14ac:dyDescent="0.15">
      <c r="A772" s="11" t="s">
        <v>752</v>
      </c>
      <c r="B772" s="11">
        <v>916</v>
      </c>
      <c r="C772" s="13">
        <v>758</v>
      </c>
      <c r="D772" s="7" t="s">
        <v>885</v>
      </c>
      <c r="E772" s="7" t="s">
        <v>661</v>
      </c>
      <c r="F772" s="7" t="s">
        <v>1894</v>
      </c>
      <c r="G772" s="7" t="s">
        <v>2918</v>
      </c>
      <c r="H772" s="9">
        <v>710</v>
      </c>
      <c r="I772" s="9">
        <v>500</v>
      </c>
      <c r="J772" s="9">
        <v>210</v>
      </c>
      <c r="K772" s="15">
        <f>配布リスト!K772:K1861</f>
        <v>0</v>
      </c>
      <c r="L772" s="15"/>
      <c r="M772" s="22"/>
    </row>
    <row r="773" spans="1:13" x14ac:dyDescent="0.15">
      <c r="A773" s="11" t="s">
        <v>753</v>
      </c>
      <c r="B773" s="11">
        <v>1135</v>
      </c>
      <c r="C773" s="13">
        <v>759</v>
      </c>
      <c r="D773" s="7" t="s">
        <v>885</v>
      </c>
      <c r="E773" s="7" t="s">
        <v>661</v>
      </c>
      <c r="F773" s="7" t="s">
        <v>1895</v>
      </c>
      <c r="G773" s="7" t="s">
        <v>2919</v>
      </c>
      <c r="H773" s="9">
        <v>940</v>
      </c>
      <c r="I773" s="9">
        <v>440</v>
      </c>
      <c r="J773" s="9">
        <v>500</v>
      </c>
      <c r="K773" s="15">
        <f>配布リスト!K773:K1862</f>
        <v>0</v>
      </c>
      <c r="L773" s="15"/>
      <c r="M773" s="22"/>
    </row>
    <row r="774" spans="1:13" x14ac:dyDescent="0.15">
      <c r="A774" s="11" t="s">
        <v>754</v>
      </c>
      <c r="B774" s="11">
        <v>1338</v>
      </c>
      <c r="C774" s="13">
        <v>760</v>
      </c>
      <c r="D774" s="7" t="s">
        <v>885</v>
      </c>
      <c r="E774" s="7" t="s">
        <v>661</v>
      </c>
      <c r="F774" s="7" t="s">
        <v>1896</v>
      </c>
      <c r="G774" s="7" t="s">
        <v>2920</v>
      </c>
      <c r="H774" s="9">
        <v>990</v>
      </c>
      <c r="I774" s="9">
        <v>490</v>
      </c>
      <c r="J774" s="9">
        <v>500</v>
      </c>
      <c r="K774" s="15">
        <f>配布リスト!K774:K1863</f>
        <v>0</v>
      </c>
      <c r="L774" s="15"/>
      <c r="M774" s="22"/>
    </row>
    <row r="775" spans="1:13" x14ac:dyDescent="0.15">
      <c r="A775" s="11" t="s">
        <v>755</v>
      </c>
      <c r="B775" s="11">
        <v>1111</v>
      </c>
      <c r="C775" s="13">
        <v>761</v>
      </c>
      <c r="D775" s="7" t="s">
        <v>885</v>
      </c>
      <c r="E775" s="7" t="s">
        <v>661</v>
      </c>
      <c r="F775" s="7" t="s">
        <v>1897</v>
      </c>
      <c r="G775" s="7" t="s">
        <v>2921</v>
      </c>
      <c r="H775" s="9">
        <v>920</v>
      </c>
      <c r="I775" s="9">
        <v>480</v>
      </c>
      <c r="J775" s="9">
        <v>440</v>
      </c>
      <c r="K775" s="15">
        <f>配布リスト!K775:K1864</f>
        <v>0</v>
      </c>
      <c r="L775" s="15"/>
      <c r="M775" s="22"/>
    </row>
    <row r="776" spans="1:13" x14ac:dyDescent="0.15">
      <c r="A776" s="11" t="s">
        <v>756</v>
      </c>
      <c r="B776" s="11">
        <v>828</v>
      </c>
      <c r="C776" s="13">
        <v>762</v>
      </c>
      <c r="D776" s="7" t="s">
        <v>885</v>
      </c>
      <c r="E776" s="7" t="s">
        <v>661</v>
      </c>
      <c r="F776" s="7" t="s">
        <v>1898</v>
      </c>
      <c r="G776" s="7" t="s">
        <v>2922</v>
      </c>
      <c r="H776" s="9">
        <v>600</v>
      </c>
      <c r="I776" s="9">
        <v>530</v>
      </c>
      <c r="J776" s="9">
        <v>70</v>
      </c>
      <c r="K776" s="15">
        <f>配布リスト!K776:K1865</f>
        <v>0</v>
      </c>
      <c r="L776" s="15"/>
      <c r="M776" s="22"/>
    </row>
    <row r="777" spans="1:13" x14ac:dyDescent="0.15">
      <c r="A777" s="11" t="s">
        <v>725</v>
      </c>
      <c r="B777" s="11">
        <v>694</v>
      </c>
      <c r="C777" s="13">
        <v>763</v>
      </c>
      <c r="D777" s="7" t="s">
        <v>885</v>
      </c>
      <c r="E777" s="7" t="s">
        <v>661</v>
      </c>
      <c r="F777" s="7" t="s">
        <v>1861</v>
      </c>
      <c r="G777" s="7" t="s">
        <v>2888</v>
      </c>
      <c r="H777" s="9">
        <v>520</v>
      </c>
      <c r="I777" s="5">
        <v>290</v>
      </c>
      <c r="J777" s="9">
        <v>230</v>
      </c>
      <c r="K777" s="15">
        <f>配布リスト!K777:K1866</f>
        <v>0</v>
      </c>
      <c r="L777" s="15"/>
      <c r="M777" s="22"/>
    </row>
    <row r="778" spans="1:13" x14ac:dyDescent="0.15">
      <c r="A778" s="11" t="s">
        <v>726</v>
      </c>
      <c r="B778" s="11">
        <v>619</v>
      </c>
      <c r="C778" s="13">
        <v>764</v>
      </c>
      <c r="D778" s="7" t="s">
        <v>885</v>
      </c>
      <c r="E778" s="7" t="s">
        <v>661</v>
      </c>
      <c r="F778" s="7" t="s">
        <v>1862</v>
      </c>
      <c r="G778" s="7" t="s">
        <v>2889</v>
      </c>
      <c r="H778" s="9">
        <v>470</v>
      </c>
      <c r="I778" s="5">
        <v>280</v>
      </c>
      <c r="J778" s="9">
        <v>190</v>
      </c>
      <c r="K778" s="15">
        <f>配布リスト!K778:K1867</f>
        <v>0</v>
      </c>
      <c r="L778" s="15"/>
      <c r="M778" s="22"/>
    </row>
    <row r="779" spans="1:13" x14ac:dyDescent="0.15">
      <c r="A779" s="11" t="s">
        <v>727</v>
      </c>
      <c r="B779" s="11">
        <v>578</v>
      </c>
      <c r="C779" s="13">
        <v>765</v>
      </c>
      <c r="D779" s="7" t="s">
        <v>885</v>
      </c>
      <c r="E779" s="7" t="s">
        <v>661</v>
      </c>
      <c r="F779" s="7" t="s">
        <v>1863</v>
      </c>
      <c r="G779" s="7" t="s">
        <v>2890</v>
      </c>
      <c r="H779" s="9">
        <v>440</v>
      </c>
      <c r="I779" s="5">
        <v>300</v>
      </c>
      <c r="J779" s="9">
        <v>140</v>
      </c>
      <c r="K779" s="15">
        <f>配布リスト!K779:K1868</f>
        <v>0</v>
      </c>
      <c r="L779" s="15"/>
      <c r="M779" s="22"/>
    </row>
    <row r="780" spans="1:13" x14ac:dyDescent="0.15">
      <c r="A780" s="11" t="s">
        <v>728</v>
      </c>
      <c r="B780" s="11">
        <v>953</v>
      </c>
      <c r="C780" s="13">
        <v>766</v>
      </c>
      <c r="D780" s="7" t="s">
        <v>885</v>
      </c>
      <c r="E780" s="7" t="s">
        <v>661</v>
      </c>
      <c r="F780" s="7" t="s">
        <v>1864</v>
      </c>
      <c r="G780" s="7" t="s">
        <v>2891</v>
      </c>
      <c r="H780" s="9">
        <v>710</v>
      </c>
      <c r="I780" s="5">
        <v>290</v>
      </c>
      <c r="J780" s="9">
        <v>420</v>
      </c>
      <c r="K780" s="15">
        <f>配布リスト!K780:K1869</f>
        <v>0</v>
      </c>
      <c r="L780" s="15"/>
      <c r="M780" s="22"/>
    </row>
    <row r="781" spans="1:13" x14ac:dyDescent="0.15">
      <c r="A781" s="11" t="s">
        <v>794</v>
      </c>
      <c r="B781" s="11">
        <v>21</v>
      </c>
      <c r="C781" s="13">
        <v>767</v>
      </c>
      <c r="D781" s="7" t="s">
        <v>887</v>
      </c>
      <c r="E781" s="7" t="s">
        <v>661</v>
      </c>
      <c r="F781" s="7" t="s">
        <v>1935</v>
      </c>
      <c r="G781" s="7" t="s">
        <v>2956</v>
      </c>
      <c r="H781" s="9">
        <v>10</v>
      </c>
      <c r="I781" s="5">
        <v>10</v>
      </c>
      <c r="J781" s="9">
        <v>0</v>
      </c>
      <c r="K781" s="15">
        <f>配布リスト!K781:K1870</f>
        <v>0</v>
      </c>
      <c r="L781" s="15"/>
      <c r="M781" s="22"/>
    </row>
    <row r="782" spans="1:13" x14ac:dyDescent="0.15">
      <c r="A782" s="11" t="s">
        <v>906</v>
      </c>
      <c r="B782" s="11">
        <v>170</v>
      </c>
      <c r="C782" s="13">
        <v>768</v>
      </c>
      <c r="D782" s="7" t="s">
        <v>887</v>
      </c>
      <c r="E782" s="7" t="s">
        <v>661</v>
      </c>
      <c r="F782" s="7" t="s">
        <v>1936</v>
      </c>
      <c r="G782" s="7" t="s">
        <v>2957</v>
      </c>
      <c r="H782" s="9">
        <v>120</v>
      </c>
      <c r="I782" s="5">
        <v>120</v>
      </c>
      <c r="J782" s="9">
        <v>0</v>
      </c>
      <c r="K782" s="15">
        <f>配布リスト!K782:K1871</f>
        <v>0</v>
      </c>
      <c r="L782" s="15"/>
      <c r="M782" s="22"/>
    </row>
    <row r="783" spans="1:13" x14ac:dyDescent="0.15">
      <c r="A783" s="11" t="s">
        <v>907</v>
      </c>
      <c r="B783" s="11">
        <v>1019</v>
      </c>
      <c r="C783" s="13">
        <v>769</v>
      </c>
      <c r="D783" s="7" t="s">
        <v>887</v>
      </c>
      <c r="E783" s="7" t="s">
        <v>661</v>
      </c>
      <c r="F783" s="7" t="s">
        <v>1937</v>
      </c>
      <c r="G783" s="7" t="s">
        <v>2958</v>
      </c>
      <c r="H783" s="9">
        <v>770</v>
      </c>
      <c r="I783" s="5">
        <v>670</v>
      </c>
      <c r="J783" s="9">
        <v>100</v>
      </c>
      <c r="K783" s="15">
        <f>配布リスト!K783:K1872</f>
        <v>0</v>
      </c>
      <c r="L783" s="15"/>
      <c r="M783" s="22"/>
    </row>
    <row r="784" spans="1:13" x14ac:dyDescent="0.15">
      <c r="A784" s="11" t="s">
        <v>908</v>
      </c>
      <c r="B784" s="11">
        <v>762</v>
      </c>
      <c r="C784" s="13">
        <v>770</v>
      </c>
      <c r="D784" s="7" t="s">
        <v>887</v>
      </c>
      <c r="E784" s="7" t="s">
        <v>661</v>
      </c>
      <c r="F784" s="7" t="s">
        <v>1938</v>
      </c>
      <c r="G784" s="7" t="s">
        <v>2959</v>
      </c>
      <c r="H784" s="9">
        <v>570</v>
      </c>
      <c r="I784" s="5">
        <v>510</v>
      </c>
      <c r="J784" s="9">
        <v>60</v>
      </c>
      <c r="K784" s="15">
        <f>配布リスト!K784:K1873</f>
        <v>0</v>
      </c>
      <c r="L784" s="15"/>
      <c r="M784" s="22"/>
    </row>
    <row r="785" spans="1:13" x14ac:dyDescent="0.15">
      <c r="A785" s="11" t="s">
        <v>729</v>
      </c>
      <c r="B785" s="11">
        <v>1287</v>
      </c>
      <c r="C785" s="13">
        <v>771</v>
      </c>
      <c r="D785" s="7" t="s">
        <v>885</v>
      </c>
      <c r="E785" s="7" t="s">
        <v>661</v>
      </c>
      <c r="F785" s="7" t="s">
        <v>1865</v>
      </c>
      <c r="G785" s="7" t="s">
        <v>2892</v>
      </c>
      <c r="H785" s="9">
        <v>990</v>
      </c>
      <c r="I785" s="5">
        <v>250</v>
      </c>
      <c r="J785" s="9">
        <v>740</v>
      </c>
      <c r="K785" s="15">
        <f>配布リスト!K785:K1874</f>
        <v>0</v>
      </c>
      <c r="L785" s="15"/>
      <c r="M785" s="22"/>
    </row>
    <row r="786" spans="1:13" x14ac:dyDescent="0.15">
      <c r="A786" s="11" t="s">
        <v>730</v>
      </c>
      <c r="B786" s="11">
        <v>1223</v>
      </c>
      <c r="C786" s="13">
        <v>772</v>
      </c>
      <c r="D786" s="7" t="s">
        <v>885</v>
      </c>
      <c r="E786" s="7" t="s">
        <v>661</v>
      </c>
      <c r="F786" s="7" t="s">
        <v>1866</v>
      </c>
      <c r="G786" s="7" t="s">
        <v>2893</v>
      </c>
      <c r="H786" s="9">
        <v>770</v>
      </c>
      <c r="I786" s="5">
        <v>200</v>
      </c>
      <c r="J786" s="9">
        <v>570</v>
      </c>
      <c r="K786" s="15">
        <f>配布リスト!K786:K1875</f>
        <v>0</v>
      </c>
      <c r="L786" s="15"/>
      <c r="M786" s="22"/>
    </row>
    <row r="787" spans="1:13" x14ac:dyDescent="0.15">
      <c r="A787" s="11" t="s">
        <v>731</v>
      </c>
      <c r="B787" s="11">
        <v>559</v>
      </c>
      <c r="C787" s="13">
        <v>773</v>
      </c>
      <c r="D787" s="7" t="s">
        <v>885</v>
      </c>
      <c r="E787" s="7" t="s">
        <v>661</v>
      </c>
      <c r="F787" s="7" t="s">
        <v>1867</v>
      </c>
      <c r="G787" s="7" t="s">
        <v>2894</v>
      </c>
      <c r="H787" s="9">
        <v>420</v>
      </c>
      <c r="I787" s="5">
        <v>120</v>
      </c>
      <c r="J787" s="9">
        <v>300</v>
      </c>
      <c r="K787" s="15">
        <f>配布リスト!K787:K1876</f>
        <v>0</v>
      </c>
      <c r="L787" s="15"/>
      <c r="M787" s="22"/>
    </row>
    <row r="788" spans="1:13" x14ac:dyDescent="0.15">
      <c r="A788" s="11" t="s">
        <v>732</v>
      </c>
      <c r="B788" s="11">
        <v>1</v>
      </c>
      <c r="C788" s="13">
        <v>774</v>
      </c>
      <c r="D788" s="7" t="s">
        <v>885</v>
      </c>
      <c r="E788" s="7" t="s">
        <v>661</v>
      </c>
      <c r="F788" s="7" t="s">
        <v>1868</v>
      </c>
      <c r="G788" s="7" t="s">
        <v>2895</v>
      </c>
      <c r="H788" s="7">
        <v>0</v>
      </c>
      <c r="I788" s="7">
        <v>0</v>
      </c>
      <c r="J788" s="7">
        <v>0</v>
      </c>
      <c r="K788" s="15">
        <f>配布リスト!K788:K1877</f>
        <v>0</v>
      </c>
      <c r="L788" s="15"/>
      <c r="M788" s="22"/>
    </row>
    <row r="789" spans="1:13" x14ac:dyDescent="0.15">
      <c r="A789" s="11" t="s">
        <v>795</v>
      </c>
      <c r="B789" s="11">
        <v>1</v>
      </c>
      <c r="C789" s="13">
        <v>775</v>
      </c>
      <c r="D789" s="7" t="s">
        <v>887</v>
      </c>
      <c r="E789" s="7" t="s">
        <v>661</v>
      </c>
      <c r="F789" s="7" t="s">
        <v>1939</v>
      </c>
      <c r="G789" s="7" t="s">
        <v>3266</v>
      </c>
      <c r="H789" s="7">
        <v>0</v>
      </c>
      <c r="I789" s="7">
        <v>0</v>
      </c>
      <c r="J789" s="7">
        <v>0</v>
      </c>
      <c r="K789" s="15">
        <f>配布リスト!K789:K1878</f>
        <v>0</v>
      </c>
      <c r="L789" s="15"/>
      <c r="M789" s="22"/>
    </row>
    <row r="790" spans="1:13" x14ac:dyDescent="0.15">
      <c r="A790" s="11" t="s">
        <v>796</v>
      </c>
      <c r="B790" s="11">
        <v>242</v>
      </c>
      <c r="C790" s="13">
        <v>776</v>
      </c>
      <c r="D790" s="7" t="s">
        <v>887</v>
      </c>
      <c r="E790" s="7" t="s">
        <v>661</v>
      </c>
      <c r="F790" s="7" t="s">
        <v>1940</v>
      </c>
      <c r="G790" s="7" t="s">
        <v>3267</v>
      </c>
      <c r="H790" s="9">
        <v>200</v>
      </c>
      <c r="I790" s="5">
        <v>80</v>
      </c>
      <c r="J790" s="9">
        <v>120</v>
      </c>
      <c r="K790" s="15">
        <f>配布リスト!K790:K1879</f>
        <v>0</v>
      </c>
      <c r="L790" s="15"/>
      <c r="M790" s="22"/>
    </row>
    <row r="791" spans="1:13" x14ac:dyDescent="0.15">
      <c r="A791" s="11" t="s">
        <v>797</v>
      </c>
      <c r="B791" s="11">
        <v>202</v>
      </c>
      <c r="C791" s="13">
        <v>777</v>
      </c>
      <c r="D791" s="7" t="s">
        <v>887</v>
      </c>
      <c r="E791" s="7" t="s">
        <v>661</v>
      </c>
      <c r="F791" s="7" t="s">
        <v>1941</v>
      </c>
      <c r="G791" s="7" t="s">
        <v>3268</v>
      </c>
      <c r="H791" s="9">
        <v>150</v>
      </c>
      <c r="I791" s="5">
        <v>100</v>
      </c>
      <c r="J791" s="9">
        <v>50</v>
      </c>
      <c r="K791" s="15">
        <f>配布リスト!K791:K1880</f>
        <v>0</v>
      </c>
      <c r="L791" s="15"/>
      <c r="M791" s="22"/>
    </row>
    <row r="792" spans="1:13" x14ac:dyDescent="0.15">
      <c r="A792" s="11" t="s">
        <v>767</v>
      </c>
      <c r="B792" s="11">
        <v>1333</v>
      </c>
      <c r="C792" s="13">
        <v>778</v>
      </c>
      <c r="D792" s="7" t="s">
        <v>886</v>
      </c>
      <c r="E792" s="7" t="s">
        <v>661</v>
      </c>
      <c r="F792" s="7" t="s">
        <v>1909</v>
      </c>
      <c r="G792" s="7" t="s">
        <v>2932</v>
      </c>
      <c r="H792" s="9">
        <v>990</v>
      </c>
      <c r="I792" s="5">
        <v>640</v>
      </c>
      <c r="J792" s="9">
        <v>350</v>
      </c>
      <c r="K792" s="15">
        <f>配布リスト!K792:K1881</f>
        <v>0</v>
      </c>
      <c r="L792" s="15"/>
      <c r="M792" s="22"/>
    </row>
    <row r="793" spans="1:13" x14ac:dyDescent="0.15">
      <c r="A793" s="11" t="s">
        <v>768</v>
      </c>
      <c r="B793" s="11">
        <v>1185</v>
      </c>
      <c r="C793" s="13">
        <v>779</v>
      </c>
      <c r="D793" s="7" t="s">
        <v>886</v>
      </c>
      <c r="E793" s="7" t="s">
        <v>661</v>
      </c>
      <c r="F793" s="7" t="s">
        <v>1910</v>
      </c>
      <c r="G793" s="7" t="s">
        <v>2933</v>
      </c>
      <c r="H793" s="9">
        <v>900</v>
      </c>
      <c r="I793" s="5">
        <v>580</v>
      </c>
      <c r="J793" s="9">
        <v>320</v>
      </c>
      <c r="K793" s="15">
        <f>配布リスト!K793:K1882</f>
        <v>0</v>
      </c>
      <c r="L793" s="15"/>
      <c r="M793" s="22"/>
    </row>
    <row r="794" spans="1:13" x14ac:dyDescent="0.15">
      <c r="A794" s="11" t="s">
        <v>769</v>
      </c>
      <c r="B794" s="11">
        <v>1429</v>
      </c>
      <c r="C794" s="13">
        <v>780</v>
      </c>
      <c r="D794" s="7" t="s">
        <v>886</v>
      </c>
      <c r="E794" s="7" t="s">
        <v>661</v>
      </c>
      <c r="F794" s="7" t="s">
        <v>1911</v>
      </c>
      <c r="G794" s="7" t="s">
        <v>2934</v>
      </c>
      <c r="H794" s="9">
        <v>1050</v>
      </c>
      <c r="I794" s="5">
        <v>600</v>
      </c>
      <c r="J794" s="9">
        <v>450</v>
      </c>
      <c r="K794" s="15">
        <f>配布リスト!K794:K1883</f>
        <v>0</v>
      </c>
      <c r="L794" s="15"/>
      <c r="M794" s="22"/>
    </row>
    <row r="795" spans="1:13" x14ac:dyDescent="0.15">
      <c r="A795" s="11" t="s">
        <v>733</v>
      </c>
      <c r="B795" s="11">
        <v>437</v>
      </c>
      <c r="C795" s="13">
        <v>781</v>
      </c>
      <c r="D795" s="7" t="s">
        <v>885</v>
      </c>
      <c r="E795" s="7" t="s">
        <v>661</v>
      </c>
      <c r="F795" s="7" t="s">
        <v>1869</v>
      </c>
      <c r="G795" s="7" t="s">
        <v>3269</v>
      </c>
      <c r="H795" s="9">
        <v>330</v>
      </c>
      <c r="I795" s="5">
        <v>200</v>
      </c>
      <c r="J795" s="9">
        <v>130</v>
      </c>
      <c r="K795" s="15">
        <f>配布リスト!K795:K1884</f>
        <v>0</v>
      </c>
      <c r="L795" s="15"/>
      <c r="M795" s="22"/>
    </row>
    <row r="796" spans="1:13" x14ac:dyDescent="0.15">
      <c r="A796" s="11" t="s">
        <v>734</v>
      </c>
      <c r="B796" s="11">
        <v>682</v>
      </c>
      <c r="C796" s="13">
        <v>782</v>
      </c>
      <c r="D796" s="7" t="s">
        <v>885</v>
      </c>
      <c r="E796" s="7" t="s">
        <v>661</v>
      </c>
      <c r="F796" s="7" t="s">
        <v>1870</v>
      </c>
      <c r="G796" s="7" t="s">
        <v>3270</v>
      </c>
      <c r="H796" s="9">
        <v>480</v>
      </c>
      <c r="I796" s="5">
        <v>380</v>
      </c>
      <c r="J796" s="9">
        <v>100</v>
      </c>
      <c r="K796" s="15">
        <f>配布リスト!K796:K1885</f>
        <v>0</v>
      </c>
      <c r="L796" s="15"/>
      <c r="M796" s="22"/>
    </row>
    <row r="797" spans="1:13" x14ac:dyDescent="0.15">
      <c r="A797" s="11" t="s">
        <v>735</v>
      </c>
      <c r="B797" s="11">
        <v>0</v>
      </c>
      <c r="C797" s="13">
        <v>783</v>
      </c>
      <c r="D797" s="7" t="s">
        <v>885</v>
      </c>
      <c r="E797" s="7" t="s">
        <v>661</v>
      </c>
      <c r="F797" s="7" t="s">
        <v>1871</v>
      </c>
      <c r="G797" s="7" t="s">
        <v>3271</v>
      </c>
      <c r="H797" s="7">
        <v>0</v>
      </c>
      <c r="I797" s="7">
        <v>0</v>
      </c>
      <c r="J797" s="7">
        <v>0</v>
      </c>
      <c r="K797" s="15">
        <f>配布リスト!K797:K1886</f>
        <v>0</v>
      </c>
      <c r="L797" s="15"/>
      <c r="M797" s="22"/>
    </row>
    <row r="798" spans="1:13" x14ac:dyDescent="0.15">
      <c r="A798" s="11" t="s">
        <v>736</v>
      </c>
      <c r="B798" s="11">
        <v>1963</v>
      </c>
      <c r="C798" s="13">
        <v>784</v>
      </c>
      <c r="D798" s="7" t="s">
        <v>885</v>
      </c>
      <c r="E798" s="7" t="s">
        <v>661</v>
      </c>
      <c r="F798" s="7" t="s">
        <v>1872</v>
      </c>
      <c r="G798" s="7" t="s">
        <v>2896</v>
      </c>
      <c r="H798" s="9">
        <v>1350</v>
      </c>
      <c r="I798" s="5">
        <v>540</v>
      </c>
      <c r="J798" s="9">
        <v>810</v>
      </c>
      <c r="K798" s="15">
        <f>配布リスト!K798:K1887</f>
        <v>0</v>
      </c>
      <c r="L798" s="15"/>
      <c r="M798" s="22"/>
    </row>
    <row r="799" spans="1:13" x14ac:dyDescent="0.15">
      <c r="A799" s="11" t="s">
        <v>737</v>
      </c>
      <c r="B799" s="11">
        <v>1269</v>
      </c>
      <c r="C799" s="13">
        <v>785</v>
      </c>
      <c r="D799" s="7" t="s">
        <v>885</v>
      </c>
      <c r="E799" s="7" t="s">
        <v>661</v>
      </c>
      <c r="F799" s="7" t="s">
        <v>1873</v>
      </c>
      <c r="G799" s="7" t="s">
        <v>2897</v>
      </c>
      <c r="H799" s="9">
        <v>1020</v>
      </c>
      <c r="I799" s="5">
        <v>360</v>
      </c>
      <c r="J799" s="9">
        <v>660</v>
      </c>
      <c r="K799" s="15">
        <f>配布リスト!K799:K1888</f>
        <v>0</v>
      </c>
      <c r="L799" s="15"/>
      <c r="M799" s="22"/>
    </row>
    <row r="800" spans="1:13" x14ac:dyDescent="0.15">
      <c r="A800" s="11" t="s">
        <v>738</v>
      </c>
      <c r="B800" s="11">
        <v>1696</v>
      </c>
      <c r="C800" s="13">
        <v>786</v>
      </c>
      <c r="D800" s="7" t="s">
        <v>885</v>
      </c>
      <c r="E800" s="7" t="s">
        <v>661</v>
      </c>
      <c r="F800" s="7" t="s">
        <v>1874</v>
      </c>
      <c r="G800" s="7" t="s">
        <v>2898</v>
      </c>
      <c r="H800" s="9">
        <v>1160</v>
      </c>
      <c r="I800" s="5">
        <v>430</v>
      </c>
      <c r="J800" s="9">
        <v>730</v>
      </c>
      <c r="K800" s="15">
        <f>配布リスト!K800:K1889</f>
        <v>0</v>
      </c>
      <c r="L800" s="15"/>
      <c r="M800" s="22"/>
    </row>
    <row r="801" spans="1:13" x14ac:dyDescent="0.15">
      <c r="A801" s="11" t="s">
        <v>739</v>
      </c>
      <c r="B801" s="11">
        <v>889</v>
      </c>
      <c r="C801" s="13">
        <v>787</v>
      </c>
      <c r="D801" s="7" t="s">
        <v>885</v>
      </c>
      <c r="E801" s="7" t="s">
        <v>661</v>
      </c>
      <c r="F801" s="7" t="s">
        <v>1875</v>
      </c>
      <c r="G801" s="7" t="s">
        <v>2899</v>
      </c>
      <c r="H801" s="9">
        <v>750</v>
      </c>
      <c r="I801" s="5">
        <v>320</v>
      </c>
      <c r="J801" s="9">
        <v>430</v>
      </c>
      <c r="K801" s="15">
        <f>配布リスト!K801:K1890</f>
        <v>0</v>
      </c>
      <c r="L801" s="15"/>
      <c r="M801" s="22"/>
    </row>
    <row r="802" spans="1:13" x14ac:dyDescent="0.15">
      <c r="A802" s="11" t="s">
        <v>763</v>
      </c>
      <c r="B802" s="11">
        <v>0</v>
      </c>
      <c r="C802" s="13">
        <v>788</v>
      </c>
      <c r="D802" s="7" t="s">
        <v>885</v>
      </c>
      <c r="E802" s="7" t="s">
        <v>661</v>
      </c>
      <c r="F802" s="7" t="s">
        <v>1905</v>
      </c>
      <c r="G802" s="7" t="s">
        <v>2929</v>
      </c>
      <c r="H802" s="7">
        <v>0</v>
      </c>
      <c r="I802" s="7">
        <v>0</v>
      </c>
      <c r="J802" s="7">
        <v>0</v>
      </c>
      <c r="K802" s="15">
        <f>配布リスト!K802:K1891</f>
        <v>0</v>
      </c>
      <c r="L802" s="15"/>
      <c r="M802" s="22"/>
    </row>
    <row r="803" spans="1:13" x14ac:dyDescent="0.15">
      <c r="A803" s="11" t="s">
        <v>762</v>
      </c>
      <c r="B803" s="11">
        <v>879</v>
      </c>
      <c r="C803" s="13">
        <v>789</v>
      </c>
      <c r="D803" s="7" t="s">
        <v>885</v>
      </c>
      <c r="E803" s="7" t="s">
        <v>661</v>
      </c>
      <c r="F803" s="7" t="s">
        <v>1904</v>
      </c>
      <c r="G803" s="7" t="s">
        <v>2928</v>
      </c>
      <c r="H803" s="7">
        <v>720</v>
      </c>
      <c r="I803" s="7">
        <v>0</v>
      </c>
      <c r="J803" s="7">
        <v>720</v>
      </c>
      <c r="K803" s="15">
        <f>配布リスト!K803:K1892</f>
        <v>0</v>
      </c>
      <c r="L803" s="15"/>
      <c r="M803" s="22"/>
    </row>
    <row r="804" spans="1:13" x14ac:dyDescent="0.15">
      <c r="A804" s="11" t="s">
        <v>774</v>
      </c>
      <c r="B804" s="11">
        <v>469</v>
      </c>
      <c r="C804" s="13">
        <v>790</v>
      </c>
      <c r="D804" s="7" t="s">
        <v>886</v>
      </c>
      <c r="E804" s="7" t="s">
        <v>661</v>
      </c>
      <c r="F804" s="7" t="s">
        <v>1912</v>
      </c>
      <c r="G804" s="7" t="s">
        <v>2935</v>
      </c>
      <c r="H804" s="9">
        <v>350</v>
      </c>
      <c r="I804" s="5">
        <v>270</v>
      </c>
      <c r="J804" s="9">
        <v>80</v>
      </c>
      <c r="K804" s="15">
        <f>配布リスト!K804:K1893</f>
        <v>0</v>
      </c>
      <c r="L804" s="15"/>
      <c r="M804" s="22"/>
    </row>
    <row r="805" spans="1:13" x14ac:dyDescent="0.15">
      <c r="A805" s="11" t="s">
        <v>775</v>
      </c>
      <c r="B805" s="11">
        <v>929</v>
      </c>
      <c r="C805" s="13">
        <v>791</v>
      </c>
      <c r="D805" s="7" t="s">
        <v>886</v>
      </c>
      <c r="E805" s="7" t="s">
        <v>661</v>
      </c>
      <c r="F805" s="7" t="s">
        <v>1913</v>
      </c>
      <c r="G805" s="7" t="s">
        <v>2936</v>
      </c>
      <c r="H805" s="9">
        <v>660</v>
      </c>
      <c r="I805" s="5">
        <v>460</v>
      </c>
      <c r="J805" s="9">
        <v>200</v>
      </c>
      <c r="K805" s="15">
        <f>配布リスト!K805:K1894</f>
        <v>0</v>
      </c>
      <c r="L805" s="15"/>
      <c r="M805" s="22"/>
    </row>
    <row r="806" spans="1:13" x14ac:dyDescent="0.15">
      <c r="A806" s="11" t="s">
        <v>776</v>
      </c>
      <c r="B806" s="11">
        <v>785</v>
      </c>
      <c r="C806" s="13">
        <v>792</v>
      </c>
      <c r="D806" s="7" t="s">
        <v>886</v>
      </c>
      <c r="E806" s="7" t="s">
        <v>661</v>
      </c>
      <c r="F806" s="7" t="s">
        <v>1914</v>
      </c>
      <c r="G806" s="7" t="s">
        <v>2937</v>
      </c>
      <c r="H806" s="9">
        <v>590</v>
      </c>
      <c r="I806" s="5">
        <v>440</v>
      </c>
      <c r="J806" s="9">
        <v>150</v>
      </c>
      <c r="K806" s="15">
        <f>配布リスト!K806:K1895</f>
        <v>0</v>
      </c>
      <c r="L806" s="15"/>
      <c r="M806" s="22"/>
    </row>
    <row r="807" spans="1:13" x14ac:dyDescent="0.15">
      <c r="A807" s="11" t="s">
        <v>777</v>
      </c>
      <c r="B807" s="11">
        <v>1052</v>
      </c>
      <c r="C807" s="13">
        <v>793</v>
      </c>
      <c r="D807" s="7" t="s">
        <v>886</v>
      </c>
      <c r="E807" s="7" t="s">
        <v>661</v>
      </c>
      <c r="F807" s="7" t="s">
        <v>1915</v>
      </c>
      <c r="G807" s="7" t="s">
        <v>2938</v>
      </c>
      <c r="H807" s="9">
        <v>790</v>
      </c>
      <c r="I807" s="5">
        <v>710</v>
      </c>
      <c r="J807" s="9">
        <v>80</v>
      </c>
      <c r="K807" s="15">
        <f>配布リスト!K807:K1896</f>
        <v>0</v>
      </c>
      <c r="L807" s="15"/>
      <c r="M807" s="22"/>
    </row>
    <row r="808" spans="1:13" x14ac:dyDescent="0.15">
      <c r="A808" s="11" t="s">
        <v>778</v>
      </c>
      <c r="B808" s="11">
        <v>599</v>
      </c>
      <c r="C808" s="13">
        <v>794</v>
      </c>
      <c r="D808" s="7" t="s">
        <v>886</v>
      </c>
      <c r="E808" s="7" t="s">
        <v>661</v>
      </c>
      <c r="F808" s="7" t="s">
        <v>1916</v>
      </c>
      <c r="G808" s="7" t="s">
        <v>2939</v>
      </c>
      <c r="H808" s="9">
        <v>450</v>
      </c>
      <c r="I808" s="5">
        <v>410</v>
      </c>
      <c r="J808" s="9">
        <v>40</v>
      </c>
      <c r="K808" s="15">
        <f>配布リスト!K808:K1897</f>
        <v>0</v>
      </c>
      <c r="L808" s="15"/>
      <c r="M808" s="22"/>
    </row>
    <row r="809" spans="1:13" x14ac:dyDescent="0.15">
      <c r="A809" s="11" t="s">
        <v>779</v>
      </c>
      <c r="B809" s="11">
        <v>520</v>
      </c>
      <c r="C809" s="13">
        <v>795</v>
      </c>
      <c r="D809" s="7" t="s">
        <v>886</v>
      </c>
      <c r="E809" s="7" t="s">
        <v>661</v>
      </c>
      <c r="F809" s="7" t="s">
        <v>1917</v>
      </c>
      <c r="G809" s="7" t="s">
        <v>2940</v>
      </c>
      <c r="H809" s="9">
        <v>410</v>
      </c>
      <c r="I809" s="5">
        <v>320</v>
      </c>
      <c r="J809" s="9">
        <v>90</v>
      </c>
      <c r="K809" s="15">
        <f>配布リスト!K809:K1898</f>
        <v>0</v>
      </c>
      <c r="L809" s="15"/>
      <c r="M809" s="22"/>
    </row>
    <row r="810" spans="1:13" x14ac:dyDescent="0.15">
      <c r="A810" s="11" t="s">
        <v>780</v>
      </c>
      <c r="B810" s="11">
        <v>71</v>
      </c>
      <c r="C810" s="13">
        <v>796</v>
      </c>
      <c r="D810" s="7" t="s">
        <v>886</v>
      </c>
      <c r="E810" s="7" t="s">
        <v>661</v>
      </c>
      <c r="F810" s="7" t="s">
        <v>1918</v>
      </c>
      <c r="G810" s="7" t="s">
        <v>2941</v>
      </c>
      <c r="H810" s="9">
        <v>50</v>
      </c>
      <c r="I810" s="5">
        <v>50</v>
      </c>
      <c r="J810" s="9">
        <v>0</v>
      </c>
      <c r="K810" s="15">
        <f>配布リスト!K810:K1899</f>
        <v>0</v>
      </c>
      <c r="L810" s="15"/>
      <c r="M810" s="22"/>
    </row>
    <row r="811" spans="1:13" x14ac:dyDescent="0.15">
      <c r="A811" s="11" t="s">
        <v>895</v>
      </c>
      <c r="B811" s="11">
        <v>416</v>
      </c>
      <c r="C811" s="13">
        <v>797</v>
      </c>
      <c r="D811" s="7" t="s">
        <v>885</v>
      </c>
      <c r="E811" s="7" t="s">
        <v>661</v>
      </c>
      <c r="F811" s="7" t="s">
        <v>1876</v>
      </c>
      <c r="G811" s="7" t="s">
        <v>2900</v>
      </c>
      <c r="H811" s="9">
        <v>320</v>
      </c>
      <c r="I811" s="5">
        <v>90</v>
      </c>
      <c r="J811" s="9">
        <v>230</v>
      </c>
      <c r="K811" s="15">
        <f>配布リスト!K811:K1900</f>
        <v>0</v>
      </c>
      <c r="L811" s="15"/>
      <c r="M811" s="22"/>
    </row>
    <row r="812" spans="1:13" x14ac:dyDescent="0.15">
      <c r="A812" s="11" t="s">
        <v>896</v>
      </c>
      <c r="B812" s="11">
        <v>495</v>
      </c>
      <c r="C812" s="13">
        <v>798</v>
      </c>
      <c r="D812" s="7" t="s">
        <v>885</v>
      </c>
      <c r="E812" s="7" t="s">
        <v>661</v>
      </c>
      <c r="F812" s="7" t="s">
        <v>1877</v>
      </c>
      <c r="G812" s="7" t="s">
        <v>2901</v>
      </c>
      <c r="H812" s="9">
        <v>380</v>
      </c>
      <c r="I812" s="5">
        <v>160</v>
      </c>
      <c r="J812" s="9">
        <v>220</v>
      </c>
      <c r="K812" s="15">
        <f>配布リスト!K812:K1901</f>
        <v>0</v>
      </c>
      <c r="L812" s="15"/>
      <c r="M812" s="22"/>
    </row>
    <row r="813" spans="1:13" x14ac:dyDescent="0.15">
      <c r="A813" s="11" t="s">
        <v>897</v>
      </c>
      <c r="B813" s="11">
        <v>1067</v>
      </c>
      <c r="C813" s="13">
        <v>799</v>
      </c>
      <c r="D813" s="7" t="s">
        <v>885</v>
      </c>
      <c r="E813" s="7" t="s">
        <v>661</v>
      </c>
      <c r="F813" s="7" t="s">
        <v>1878</v>
      </c>
      <c r="G813" s="7" t="s">
        <v>2902</v>
      </c>
      <c r="H813" s="9">
        <v>820</v>
      </c>
      <c r="I813" s="5">
        <v>400</v>
      </c>
      <c r="J813" s="9">
        <v>420</v>
      </c>
      <c r="K813" s="15">
        <f>配布リスト!K813:K1902</f>
        <v>0</v>
      </c>
      <c r="L813" s="15"/>
      <c r="M813" s="22"/>
    </row>
    <row r="814" spans="1:13" x14ac:dyDescent="0.15">
      <c r="A814" s="11" t="s">
        <v>898</v>
      </c>
      <c r="B814" s="11">
        <v>800</v>
      </c>
      <c r="C814" s="13">
        <v>800</v>
      </c>
      <c r="D814" s="7" t="s">
        <v>885</v>
      </c>
      <c r="E814" s="7" t="s">
        <v>661</v>
      </c>
      <c r="F814" s="7" t="s">
        <v>1879</v>
      </c>
      <c r="G814" s="7" t="s">
        <v>2903</v>
      </c>
      <c r="H814" s="9">
        <v>590</v>
      </c>
      <c r="I814" s="5">
        <v>110</v>
      </c>
      <c r="J814" s="9">
        <v>480</v>
      </c>
      <c r="K814" s="15">
        <f>配布リスト!K814:K1903</f>
        <v>0</v>
      </c>
      <c r="L814" s="15"/>
      <c r="M814" s="22"/>
    </row>
    <row r="815" spans="1:13" x14ac:dyDescent="0.15">
      <c r="A815" s="11" t="s">
        <v>899</v>
      </c>
      <c r="B815" s="11">
        <v>75</v>
      </c>
      <c r="C815" s="13">
        <v>801</v>
      </c>
      <c r="D815" s="7" t="s">
        <v>885</v>
      </c>
      <c r="E815" s="7" t="s">
        <v>661</v>
      </c>
      <c r="F815" s="7" t="s">
        <v>1880</v>
      </c>
      <c r="G815" s="7" t="s">
        <v>2904</v>
      </c>
      <c r="H815" s="9">
        <v>50</v>
      </c>
      <c r="I815" s="5">
        <v>40</v>
      </c>
      <c r="J815" s="9">
        <v>10</v>
      </c>
      <c r="K815" s="15">
        <f>配布リスト!K815:K1904</f>
        <v>0</v>
      </c>
      <c r="L815" s="15"/>
      <c r="M815" s="22"/>
    </row>
    <row r="816" spans="1:13" x14ac:dyDescent="0.15">
      <c r="A816" s="11" t="s">
        <v>900</v>
      </c>
      <c r="B816" s="11">
        <v>522</v>
      </c>
      <c r="C816" s="13">
        <v>802</v>
      </c>
      <c r="D816" s="7" t="s">
        <v>885</v>
      </c>
      <c r="E816" s="7" t="s">
        <v>661</v>
      </c>
      <c r="F816" s="7" t="s">
        <v>1881</v>
      </c>
      <c r="G816" s="7" t="s">
        <v>2905</v>
      </c>
      <c r="H816" s="9">
        <v>370</v>
      </c>
      <c r="I816" s="5">
        <v>190</v>
      </c>
      <c r="J816" s="9">
        <v>180</v>
      </c>
      <c r="K816" s="15">
        <f>配布リスト!K816:K1905</f>
        <v>0</v>
      </c>
      <c r="L816" s="15"/>
      <c r="M816" s="22"/>
    </row>
    <row r="817" spans="1:13" x14ac:dyDescent="0.15">
      <c r="A817" s="11" t="s">
        <v>740</v>
      </c>
      <c r="B817" s="11">
        <v>1380</v>
      </c>
      <c r="C817" s="13">
        <v>803</v>
      </c>
      <c r="D817" s="7" t="s">
        <v>885</v>
      </c>
      <c r="E817" s="7" t="s">
        <v>661</v>
      </c>
      <c r="F817" s="7" t="s">
        <v>1882</v>
      </c>
      <c r="G817" s="7" t="s">
        <v>2906</v>
      </c>
      <c r="H817" s="9">
        <v>880</v>
      </c>
      <c r="I817" s="5">
        <v>560</v>
      </c>
      <c r="J817" s="9">
        <v>320</v>
      </c>
      <c r="K817" s="15">
        <f>配布リスト!K817:K1906</f>
        <v>0</v>
      </c>
      <c r="L817" s="15"/>
      <c r="M817" s="22"/>
    </row>
    <row r="818" spans="1:13" x14ac:dyDescent="0.15">
      <c r="A818" s="11" t="s">
        <v>741</v>
      </c>
      <c r="B818" s="11">
        <v>1256</v>
      </c>
      <c r="C818" s="13">
        <v>804</v>
      </c>
      <c r="D818" s="7" t="s">
        <v>885</v>
      </c>
      <c r="E818" s="7" t="s">
        <v>661</v>
      </c>
      <c r="F818" s="7" t="s">
        <v>1883</v>
      </c>
      <c r="G818" s="7" t="s">
        <v>2907</v>
      </c>
      <c r="H818" s="9">
        <v>940</v>
      </c>
      <c r="I818" s="5">
        <v>400</v>
      </c>
      <c r="J818" s="9">
        <v>540</v>
      </c>
      <c r="K818" s="15">
        <f>配布リスト!K818:K1907</f>
        <v>0</v>
      </c>
      <c r="L818" s="15"/>
      <c r="M818" s="22"/>
    </row>
    <row r="819" spans="1:13" x14ac:dyDescent="0.15">
      <c r="A819" s="11" t="s">
        <v>901</v>
      </c>
      <c r="B819" s="11">
        <v>537</v>
      </c>
      <c r="C819" s="13">
        <v>805</v>
      </c>
      <c r="D819" s="7" t="s">
        <v>886</v>
      </c>
      <c r="E819" s="7" t="s">
        <v>661</v>
      </c>
      <c r="F819" s="7" t="s">
        <v>1919</v>
      </c>
      <c r="G819" s="7" t="s">
        <v>2942</v>
      </c>
      <c r="H819" s="9">
        <v>400</v>
      </c>
      <c r="I819" s="5">
        <v>320</v>
      </c>
      <c r="J819" s="9">
        <v>80</v>
      </c>
      <c r="K819" s="15">
        <f>配布リスト!K819:K1908</f>
        <v>0</v>
      </c>
      <c r="L819" s="15"/>
      <c r="M819" s="22"/>
    </row>
    <row r="820" spans="1:13" x14ac:dyDescent="0.15">
      <c r="A820" s="11" t="s">
        <v>902</v>
      </c>
      <c r="B820" s="11">
        <v>469</v>
      </c>
      <c r="C820" s="13">
        <v>806</v>
      </c>
      <c r="D820" s="7" t="s">
        <v>886</v>
      </c>
      <c r="E820" s="7" t="s">
        <v>661</v>
      </c>
      <c r="F820" s="7" t="s">
        <v>1920</v>
      </c>
      <c r="G820" s="7" t="s">
        <v>2943</v>
      </c>
      <c r="H820" s="9">
        <v>380</v>
      </c>
      <c r="I820" s="5">
        <v>280</v>
      </c>
      <c r="J820" s="9">
        <v>100</v>
      </c>
      <c r="K820" s="15">
        <f>配布リスト!K820:K1909</f>
        <v>0</v>
      </c>
      <c r="L820" s="15"/>
      <c r="M820" s="22"/>
    </row>
    <row r="821" spans="1:13" x14ac:dyDescent="0.15">
      <c r="A821" s="11" t="s">
        <v>781</v>
      </c>
      <c r="B821" s="11">
        <v>6</v>
      </c>
      <c r="C821" s="13">
        <v>807</v>
      </c>
      <c r="D821" s="7" t="s">
        <v>886</v>
      </c>
      <c r="E821" s="7" t="s">
        <v>661</v>
      </c>
      <c r="F821" s="7" t="s">
        <v>1921</v>
      </c>
      <c r="G821" s="7" t="s">
        <v>2944</v>
      </c>
      <c r="H821" s="7">
        <v>0</v>
      </c>
      <c r="I821" s="7">
        <v>0</v>
      </c>
      <c r="J821" s="7">
        <v>0</v>
      </c>
      <c r="K821" s="15">
        <f>配布リスト!K821:K1910</f>
        <v>0</v>
      </c>
      <c r="L821" s="15"/>
      <c r="M821" s="22"/>
    </row>
    <row r="822" spans="1:13" x14ac:dyDescent="0.15">
      <c r="A822" s="11" t="s">
        <v>802</v>
      </c>
      <c r="B822" s="11">
        <v>1757</v>
      </c>
      <c r="C822" s="13">
        <v>808</v>
      </c>
      <c r="D822" s="7" t="s">
        <v>885</v>
      </c>
      <c r="E822" s="7" t="s">
        <v>803</v>
      </c>
      <c r="F822" s="7" t="s">
        <v>1146</v>
      </c>
      <c r="G822" s="7" t="s">
        <v>2221</v>
      </c>
      <c r="H822" s="7">
        <v>1400</v>
      </c>
      <c r="I822" s="7">
        <v>440</v>
      </c>
      <c r="J822" s="7">
        <v>960</v>
      </c>
      <c r="K822" s="15">
        <f>配布リスト!K822:K1911</f>
        <v>0</v>
      </c>
      <c r="L822" s="15"/>
      <c r="M822" s="22"/>
    </row>
    <row r="823" spans="1:13" x14ac:dyDescent="0.15">
      <c r="A823" s="11" t="s">
        <v>928</v>
      </c>
      <c r="B823" s="11">
        <v>86</v>
      </c>
      <c r="C823" s="13">
        <v>809</v>
      </c>
      <c r="D823" s="7" t="s">
        <v>886</v>
      </c>
      <c r="E823" s="7" t="s">
        <v>803</v>
      </c>
      <c r="F823" s="7" t="s">
        <v>2026</v>
      </c>
      <c r="G823" s="7" t="s">
        <v>3041</v>
      </c>
      <c r="H823" s="9">
        <v>130</v>
      </c>
      <c r="I823" s="5">
        <v>10</v>
      </c>
      <c r="J823" s="9">
        <f t="shared" ref="J823:J837" si="9">SUM(H823-I823)</f>
        <v>120</v>
      </c>
      <c r="K823" s="15">
        <f>配布リスト!K823:K1912</f>
        <v>0</v>
      </c>
      <c r="L823" s="15"/>
      <c r="M823" s="22"/>
    </row>
    <row r="824" spans="1:13" x14ac:dyDescent="0.15">
      <c r="A824" s="11" t="s">
        <v>929</v>
      </c>
      <c r="B824" s="11">
        <v>215</v>
      </c>
      <c r="C824" s="13">
        <v>810</v>
      </c>
      <c r="D824" s="7" t="s">
        <v>886</v>
      </c>
      <c r="E824" s="7" t="s">
        <v>803</v>
      </c>
      <c r="F824" s="7" t="s">
        <v>2027</v>
      </c>
      <c r="G824" s="7" t="s">
        <v>3042</v>
      </c>
      <c r="H824" s="9">
        <v>140</v>
      </c>
      <c r="I824" s="5">
        <v>50</v>
      </c>
      <c r="J824" s="9">
        <f t="shared" si="9"/>
        <v>90</v>
      </c>
      <c r="K824" s="15">
        <f>配布リスト!K824:K1913</f>
        <v>0</v>
      </c>
      <c r="L824" s="15"/>
      <c r="M824" s="22"/>
    </row>
    <row r="825" spans="1:13" x14ac:dyDescent="0.15">
      <c r="A825" s="11" t="s">
        <v>930</v>
      </c>
      <c r="B825" s="11">
        <v>157</v>
      </c>
      <c r="C825" s="13">
        <v>811</v>
      </c>
      <c r="D825" s="7" t="s">
        <v>886</v>
      </c>
      <c r="E825" s="7" t="s">
        <v>803</v>
      </c>
      <c r="F825" s="7" t="s">
        <v>2028</v>
      </c>
      <c r="G825" s="7" t="s">
        <v>3043</v>
      </c>
      <c r="H825" s="9">
        <v>100</v>
      </c>
      <c r="I825" s="5">
        <v>80</v>
      </c>
      <c r="J825" s="9">
        <f t="shared" si="9"/>
        <v>20</v>
      </c>
      <c r="K825" s="15">
        <f>配布リスト!K825:K1914</f>
        <v>0</v>
      </c>
      <c r="L825" s="15"/>
      <c r="M825" s="22"/>
    </row>
    <row r="826" spans="1:13" x14ac:dyDescent="0.15">
      <c r="A826" s="11" t="s">
        <v>931</v>
      </c>
      <c r="B826" s="11">
        <v>160</v>
      </c>
      <c r="C826" s="13">
        <v>812</v>
      </c>
      <c r="D826" s="7" t="s">
        <v>886</v>
      </c>
      <c r="E826" s="7" t="s">
        <v>803</v>
      </c>
      <c r="F826" s="7" t="s">
        <v>2029</v>
      </c>
      <c r="G826" s="7" t="s">
        <v>3044</v>
      </c>
      <c r="H826" s="9">
        <v>130</v>
      </c>
      <c r="I826" s="5">
        <v>110</v>
      </c>
      <c r="J826" s="9">
        <f t="shared" si="9"/>
        <v>20</v>
      </c>
      <c r="K826" s="15">
        <f>配布リスト!K826:K1915</f>
        <v>0</v>
      </c>
      <c r="L826" s="15"/>
      <c r="M826" s="22"/>
    </row>
    <row r="827" spans="1:13" x14ac:dyDescent="0.15">
      <c r="A827" s="11" t="s">
        <v>932</v>
      </c>
      <c r="B827" s="11">
        <v>302</v>
      </c>
      <c r="C827" s="13">
        <v>813</v>
      </c>
      <c r="D827" s="7" t="s">
        <v>886</v>
      </c>
      <c r="E827" s="7" t="s">
        <v>803</v>
      </c>
      <c r="F827" s="7" t="s">
        <v>2030</v>
      </c>
      <c r="G827" s="7" t="s">
        <v>3045</v>
      </c>
      <c r="H827" s="9">
        <v>200</v>
      </c>
      <c r="I827" s="5">
        <v>180</v>
      </c>
      <c r="J827" s="9">
        <f t="shared" si="9"/>
        <v>20</v>
      </c>
      <c r="K827" s="15">
        <f>配布リスト!K827:K1916</f>
        <v>0</v>
      </c>
      <c r="L827" s="15"/>
      <c r="M827" s="22"/>
    </row>
    <row r="828" spans="1:13" x14ac:dyDescent="0.15">
      <c r="A828" s="11" t="s">
        <v>933</v>
      </c>
      <c r="B828" s="11">
        <v>621</v>
      </c>
      <c r="C828" s="13">
        <v>814</v>
      </c>
      <c r="D828" s="7" t="s">
        <v>886</v>
      </c>
      <c r="E828" s="7" t="s">
        <v>803</v>
      </c>
      <c r="F828" s="7" t="s">
        <v>2031</v>
      </c>
      <c r="G828" s="7" t="s">
        <v>3046</v>
      </c>
      <c r="H828" s="9">
        <v>460</v>
      </c>
      <c r="I828" s="5">
        <v>310</v>
      </c>
      <c r="J828" s="9">
        <f t="shared" si="9"/>
        <v>150</v>
      </c>
      <c r="K828" s="15">
        <f>配布リスト!K828:K1917</f>
        <v>0</v>
      </c>
      <c r="L828" s="15"/>
      <c r="M828" s="22"/>
    </row>
    <row r="829" spans="1:13" x14ac:dyDescent="0.15">
      <c r="A829" s="11" t="s">
        <v>934</v>
      </c>
      <c r="B829" s="11">
        <v>757</v>
      </c>
      <c r="C829" s="13">
        <v>815</v>
      </c>
      <c r="D829" s="7" t="s">
        <v>886</v>
      </c>
      <c r="E829" s="7" t="s">
        <v>803</v>
      </c>
      <c r="F829" s="7" t="s">
        <v>2032</v>
      </c>
      <c r="G829" s="7" t="s">
        <v>3047</v>
      </c>
      <c r="H829" s="9">
        <v>560</v>
      </c>
      <c r="I829" s="5">
        <v>360</v>
      </c>
      <c r="J829" s="9">
        <f t="shared" si="9"/>
        <v>200</v>
      </c>
      <c r="K829" s="15">
        <f>配布リスト!K829:K1918</f>
        <v>0</v>
      </c>
      <c r="L829" s="15"/>
      <c r="M829" s="22"/>
    </row>
    <row r="830" spans="1:13" x14ac:dyDescent="0.15">
      <c r="A830" s="11" t="s">
        <v>935</v>
      </c>
      <c r="B830" s="11">
        <v>1097</v>
      </c>
      <c r="C830" s="13">
        <v>816</v>
      </c>
      <c r="D830" s="7" t="s">
        <v>886</v>
      </c>
      <c r="E830" s="7" t="s">
        <v>803</v>
      </c>
      <c r="F830" s="7" t="s">
        <v>2033</v>
      </c>
      <c r="G830" s="7" t="s">
        <v>3048</v>
      </c>
      <c r="H830" s="9">
        <v>850</v>
      </c>
      <c r="I830" s="5">
        <v>520</v>
      </c>
      <c r="J830" s="9">
        <f t="shared" si="9"/>
        <v>330</v>
      </c>
      <c r="K830" s="15">
        <f>配布リスト!K830:K1919</f>
        <v>0</v>
      </c>
      <c r="L830" s="15"/>
      <c r="M830" s="22"/>
    </row>
    <row r="831" spans="1:13" x14ac:dyDescent="0.15">
      <c r="A831" s="11" t="s">
        <v>866</v>
      </c>
      <c r="B831" s="11">
        <v>151</v>
      </c>
      <c r="C831" s="13">
        <v>817</v>
      </c>
      <c r="D831" s="7" t="s">
        <v>886</v>
      </c>
      <c r="E831" s="7" t="s">
        <v>803</v>
      </c>
      <c r="F831" s="7" t="s">
        <v>2025</v>
      </c>
      <c r="G831" s="7" t="s">
        <v>3040</v>
      </c>
      <c r="H831" s="9">
        <v>30</v>
      </c>
      <c r="I831" s="5">
        <v>20</v>
      </c>
      <c r="J831" s="9">
        <f t="shared" si="9"/>
        <v>10</v>
      </c>
      <c r="K831" s="15">
        <f>配布リスト!K831:K1920</f>
        <v>0</v>
      </c>
      <c r="L831" s="15"/>
      <c r="M831" s="22"/>
    </row>
    <row r="832" spans="1:13" x14ac:dyDescent="0.15">
      <c r="A832" s="11" t="s">
        <v>947</v>
      </c>
      <c r="B832" s="11">
        <v>881</v>
      </c>
      <c r="C832" s="13">
        <v>818</v>
      </c>
      <c r="D832" s="7" t="s">
        <v>887</v>
      </c>
      <c r="E832" s="7" t="s">
        <v>803</v>
      </c>
      <c r="F832" s="7" t="s">
        <v>2058</v>
      </c>
      <c r="G832" s="7" t="s">
        <v>3274</v>
      </c>
      <c r="H832" s="9">
        <v>670</v>
      </c>
      <c r="I832" s="5">
        <v>270</v>
      </c>
      <c r="J832" s="9">
        <f t="shared" si="9"/>
        <v>400</v>
      </c>
      <c r="K832" s="15">
        <f>配布リスト!K832:K1921</f>
        <v>0</v>
      </c>
      <c r="L832" s="15"/>
      <c r="M832" s="22"/>
    </row>
    <row r="833" spans="1:13" x14ac:dyDescent="0.15">
      <c r="A833" s="11" t="s">
        <v>948</v>
      </c>
      <c r="B833" s="11">
        <v>499</v>
      </c>
      <c r="C833" s="13">
        <v>819</v>
      </c>
      <c r="D833" s="7" t="s">
        <v>887</v>
      </c>
      <c r="E833" s="7" t="s">
        <v>803</v>
      </c>
      <c r="F833" s="7" t="s">
        <v>2059</v>
      </c>
      <c r="G833" s="7" t="s">
        <v>3275</v>
      </c>
      <c r="H833" s="9">
        <v>230</v>
      </c>
      <c r="I833" s="5">
        <v>70</v>
      </c>
      <c r="J833" s="9">
        <f t="shared" si="9"/>
        <v>160</v>
      </c>
      <c r="K833" s="15">
        <f>配布リスト!K833:K1922</f>
        <v>0</v>
      </c>
      <c r="L833" s="15"/>
      <c r="M833" s="22"/>
    </row>
    <row r="834" spans="1:13" x14ac:dyDescent="0.15">
      <c r="A834" s="11" t="s">
        <v>949</v>
      </c>
      <c r="B834" s="11">
        <v>658</v>
      </c>
      <c r="C834" s="13">
        <v>820</v>
      </c>
      <c r="D834" s="7" t="s">
        <v>887</v>
      </c>
      <c r="E834" s="7" t="s">
        <v>803</v>
      </c>
      <c r="F834" s="7" t="s">
        <v>2060</v>
      </c>
      <c r="G834" s="7" t="s">
        <v>3276</v>
      </c>
      <c r="H834" s="9">
        <v>510</v>
      </c>
      <c r="I834" s="5">
        <v>200</v>
      </c>
      <c r="J834" s="9">
        <f t="shared" si="9"/>
        <v>310</v>
      </c>
      <c r="K834" s="15">
        <f>配布リスト!K834:K1923</f>
        <v>0</v>
      </c>
      <c r="L834" s="15"/>
      <c r="M834" s="22"/>
    </row>
    <row r="835" spans="1:13" x14ac:dyDescent="0.15">
      <c r="A835" s="11" t="s">
        <v>950</v>
      </c>
      <c r="B835" s="11">
        <v>1709</v>
      </c>
      <c r="C835" s="13">
        <v>821</v>
      </c>
      <c r="D835" s="7" t="s">
        <v>887</v>
      </c>
      <c r="E835" s="7" t="s">
        <v>803</v>
      </c>
      <c r="F835" s="7" t="s">
        <v>2061</v>
      </c>
      <c r="G835" s="7" t="s">
        <v>3277</v>
      </c>
      <c r="H835" s="9">
        <v>1300</v>
      </c>
      <c r="I835" s="5">
        <v>0</v>
      </c>
      <c r="J835" s="9">
        <f t="shared" si="9"/>
        <v>1300</v>
      </c>
      <c r="K835" s="15">
        <f>配布リスト!K835:K1924</f>
        <v>0</v>
      </c>
      <c r="L835" s="15"/>
      <c r="M835" s="22"/>
    </row>
    <row r="836" spans="1:13" x14ac:dyDescent="0.15">
      <c r="A836" s="11" t="s">
        <v>951</v>
      </c>
      <c r="B836" s="11">
        <v>175</v>
      </c>
      <c r="C836" s="13">
        <v>822</v>
      </c>
      <c r="D836" s="7" t="s">
        <v>887</v>
      </c>
      <c r="E836" s="7" t="s">
        <v>803</v>
      </c>
      <c r="F836" s="7" t="s">
        <v>2062</v>
      </c>
      <c r="G836" s="7" t="s">
        <v>3278</v>
      </c>
      <c r="H836" s="9">
        <v>140</v>
      </c>
      <c r="I836" s="5">
        <v>120</v>
      </c>
      <c r="J836" s="9">
        <f t="shared" si="9"/>
        <v>20</v>
      </c>
      <c r="K836" s="15">
        <f>配布リスト!K836:K1925</f>
        <v>0</v>
      </c>
      <c r="L836" s="15"/>
      <c r="M836" s="22"/>
    </row>
    <row r="837" spans="1:13" x14ac:dyDescent="0.15">
      <c r="A837" s="11" t="s">
        <v>879</v>
      </c>
      <c r="B837" s="11">
        <v>81</v>
      </c>
      <c r="C837" s="13">
        <v>823</v>
      </c>
      <c r="D837" s="7" t="s">
        <v>887</v>
      </c>
      <c r="E837" s="7" t="s">
        <v>803</v>
      </c>
      <c r="F837" s="7" t="s">
        <v>2057</v>
      </c>
      <c r="G837" s="7" t="s">
        <v>3279</v>
      </c>
      <c r="H837" s="9">
        <v>50</v>
      </c>
      <c r="I837" s="5">
        <v>50</v>
      </c>
      <c r="J837" s="9">
        <f t="shared" si="9"/>
        <v>0</v>
      </c>
      <c r="K837" s="15">
        <f>配布リスト!K837:K1926</f>
        <v>0</v>
      </c>
      <c r="L837" s="15"/>
      <c r="M837" s="22"/>
    </row>
    <row r="838" spans="1:13" x14ac:dyDescent="0.15">
      <c r="A838" s="11" t="s">
        <v>880</v>
      </c>
      <c r="B838" s="11">
        <v>3845</v>
      </c>
      <c r="C838" s="13">
        <v>824</v>
      </c>
      <c r="D838" s="7" t="s">
        <v>887</v>
      </c>
      <c r="E838" s="7" t="s">
        <v>803</v>
      </c>
      <c r="F838" s="7" t="s">
        <v>2063</v>
      </c>
      <c r="G838" s="7" t="s">
        <v>3072</v>
      </c>
      <c r="H838" s="7">
        <v>2410</v>
      </c>
      <c r="I838" s="7">
        <v>2060</v>
      </c>
      <c r="J838" s="7">
        <v>350</v>
      </c>
      <c r="K838" s="15">
        <f>配布リスト!K838:K1927</f>
        <v>0</v>
      </c>
      <c r="L838" s="15"/>
      <c r="M838" s="22"/>
    </row>
    <row r="839" spans="1:13" x14ac:dyDescent="0.15">
      <c r="A839" s="11" t="s">
        <v>909</v>
      </c>
      <c r="B839" s="11">
        <v>2153</v>
      </c>
      <c r="C839" s="13">
        <v>825</v>
      </c>
      <c r="D839" s="7" t="s">
        <v>885</v>
      </c>
      <c r="E839" s="7" t="s">
        <v>803</v>
      </c>
      <c r="F839" s="7" t="s">
        <v>1946</v>
      </c>
      <c r="G839" s="7" t="s">
        <v>2964</v>
      </c>
      <c r="H839" s="9">
        <v>1620</v>
      </c>
      <c r="I839" s="5">
        <v>190</v>
      </c>
      <c r="J839" s="9">
        <f t="shared" ref="J839:J849" si="10">SUM(H839-I839)</f>
        <v>1430</v>
      </c>
      <c r="K839" s="15">
        <f>配布リスト!K839:K1928</f>
        <v>0</v>
      </c>
      <c r="L839" s="15"/>
      <c r="M839" s="22"/>
    </row>
    <row r="840" spans="1:13" x14ac:dyDescent="0.15">
      <c r="A840" s="11" t="s">
        <v>910</v>
      </c>
      <c r="B840" s="11">
        <v>1199</v>
      </c>
      <c r="C840" s="13">
        <v>826</v>
      </c>
      <c r="D840" s="7" t="s">
        <v>885</v>
      </c>
      <c r="E840" s="7" t="s">
        <v>803</v>
      </c>
      <c r="F840" s="7" t="s">
        <v>1947</v>
      </c>
      <c r="G840" s="7" t="s">
        <v>2965</v>
      </c>
      <c r="H840" s="9">
        <v>950</v>
      </c>
      <c r="I840" s="5">
        <v>360</v>
      </c>
      <c r="J840" s="9">
        <f t="shared" si="10"/>
        <v>590</v>
      </c>
      <c r="K840" s="15">
        <f>配布リスト!K840:K1929</f>
        <v>0</v>
      </c>
      <c r="L840" s="15"/>
      <c r="M840" s="22"/>
    </row>
    <row r="841" spans="1:13" x14ac:dyDescent="0.15">
      <c r="A841" s="11" t="s">
        <v>911</v>
      </c>
      <c r="B841" s="11">
        <v>952</v>
      </c>
      <c r="C841" s="13">
        <v>827</v>
      </c>
      <c r="D841" s="7" t="s">
        <v>885</v>
      </c>
      <c r="E841" s="7" t="s">
        <v>803</v>
      </c>
      <c r="F841" s="7" t="s">
        <v>1948</v>
      </c>
      <c r="G841" s="7" t="s">
        <v>2966</v>
      </c>
      <c r="H841" s="9">
        <v>750</v>
      </c>
      <c r="I841" s="5">
        <v>300</v>
      </c>
      <c r="J841" s="9">
        <f t="shared" si="10"/>
        <v>450</v>
      </c>
      <c r="K841" s="15">
        <f>配布リスト!K841:K1930</f>
        <v>0</v>
      </c>
      <c r="L841" s="15"/>
      <c r="M841" s="22"/>
    </row>
    <row r="842" spans="1:13" x14ac:dyDescent="0.15">
      <c r="A842" s="11" t="s">
        <v>912</v>
      </c>
      <c r="B842" s="11">
        <v>948</v>
      </c>
      <c r="C842" s="13">
        <v>828</v>
      </c>
      <c r="D842" s="7" t="s">
        <v>885</v>
      </c>
      <c r="E842" s="7" t="s">
        <v>803</v>
      </c>
      <c r="F842" s="7" t="s">
        <v>1949</v>
      </c>
      <c r="G842" s="7" t="s">
        <v>2967</v>
      </c>
      <c r="H842" s="9">
        <v>710</v>
      </c>
      <c r="I842" s="5">
        <v>500</v>
      </c>
      <c r="J842" s="9">
        <f t="shared" si="10"/>
        <v>210</v>
      </c>
      <c r="K842" s="15">
        <f>配布リスト!K842:K1931</f>
        <v>0</v>
      </c>
      <c r="L842" s="15"/>
      <c r="M842" s="22"/>
    </row>
    <row r="843" spans="1:13" x14ac:dyDescent="0.15">
      <c r="A843" s="11" t="s">
        <v>913</v>
      </c>
      <c r="B843" s="11">
        <v>1006</v>
      </c>
      <c r="C843" s="13">
        <v>829</v>
      </c>
      <c r="D843" s="7" t="s">
        <v>885</v>
      </c>
      <c r="E843" s="7" t="s">
        <v>803</v>
      </c>
      <c r="F843" s="7" t="s">
        <v>1950</v>
      </c>
      <c r="G843" s="7" t="s">
        <v>2968</v>
      </c>
      <c r="H843" s="9">
        <v>780</v>
      </c>
      <c r="I843" s="5">
        <v>370</v>
      </c>
      <c r="J843" s="9">
        <f t="shared" si="10"/>
        <v>410</v>
      </c>
      <c r="K843" s="15">
        <f>配布リスト!K843:K1932</f>
        <v>0</v>
      </c>
      <c r="L843" s="15"/>
      <c r="M843" s="22"/>
    </row>
    <row r="844" spans="1:13" x14ac:dyDescent="0.15">
      <c r="A844" s="11" t="s">
        <v>914</v>
      </c>
      <c r="B844" s="11">
        <v>1058</v>
      </c>
      <c r="C844" s="13">
        <v>830</v>
      </c>
      <c r="D844" s="7" t="s">
        <v>885</v>
      </c>
      <c r="E844" s="7" t="s">
        <v>803</v>
      </c>
      <c r="F844" s="7" t="s">
        <v>1823</v>
      </c>
      <c r="G844" s="7" t="s">
        <v>3211</v>
      </c>
      <c r="H844" s="9">
        <v>780</v>
      </c>
      <c r="I844" s="5">
        <v>530</v>
      </c>
      <c r="J844" s="9">
        <f t="shared" si="10"/>
        <v>250</v>
      </c>
      <c r="K844" s="15">
        <f>配布リスト!K844:K1933</f>
        <v>0</v>
      </c>
      <c r="L844" s="15"/>
      <c r="M844" s="22"/>
    </row>
    <row r="845" spans="1:13" x14ac:dyDescent="0.15">
      <c r="A845" s="11" t="s">
        <v>915</v>
      </c>
      <c r="B845" s="11">
        <v>1371</v>
      </c>
      <c r="C845" s="13">
        <v>831</v>
      </c>
      <c r="D845" s="7" t="s">
        <v>885</v>
      </c>
      <c r="E845" s="7" t="s">
        <v>803</v>
      </c>
      <c r="F845" s="7" t="s">
        <v>1952</v>
      </c>
      <c r="G845" s="7" t="s">
        <v>2969</v>
      </c>
      <c r="H845" s="9">
        <v>1120</v>
      </c>
      <c r="I845" s="5">
        <v>690</v>
      </c>
      <c r="J845" s="9">
        <f t="shared" si="10"/>
        <v>430</v>
      </c>
      <c r="K845" s="15">
        <f>配布リスト!K845:K1934</f>
        <v>0</v>
      </c>
      <c r="L845" s="15"/>
      <c r="M845" s="22"/>
    </row>
    <row r="846" spans="1:13" x14ac:dyDescent="0.15">
      <c r="A846" s="11" t="s">
        <v>916</v>
      </c>
      <c r="B846" s="11">
        <v>1447</v>
      </c>
      <c r="C846" s="13">
        <v>832</v>
      </c>
      <c r="D846" s="7" t="s">
        <v>885</v>
      </c>
      <c r="E846" s="7" t="s">
        <v>803</v>
      </c>
      <c r="F846" s="7" t="s">
        <v>1953</v>
      </c>
      <c r="G846" s="7" t="s">
        <v>2970</v>
      </c>
      <c r="H846" s="9">
        <v>1040</v>
      </c>
      <c r="I846" s="5">
        <v>800</v>
      </c>
      <c r="J846" s="9">
        <f t="shared" si="10"/>
        <v>240</v>
      </c>
      <c r="K846" s="15">
        <f>配布リスト!K846:K1935</f>
        <v>0</v>
      </c>
      <c r="L846" s="15"/>
      <c r="M846" s="22"/>
    </row>
    <row r="847" spans="1:13" x14ac:dyDescent="0.15">
      <c r="A847" s="11" t="s">
        <v>917</v>
      </c>
      <c r="B847" s="11">
        <v>1280</v>
      </c>
      <c r="C847" s="13">
        <v>833</v>
      </c>
      <c r="D847" s="7" t="s">
        <v>885</v>
      </c>
      <c r="E847" s="7" t="s">
        <v>803</v>
      </c>
      <c r="F847" s="7" t="s">
        <v>1954</v>
      </c>
      <c r="G847" s="7" t="s">
        <v>2971</v>
      </c>
      <c r="H847" s="9">
        <v>1020</v>
      </c>
      <c r="I847" s="5">
        <v>270</v>
      </c>
      <c r="J847" s="9">
        <f t="shared" si="10"/>
        <v>750</v>
      </c>
      <c r="K847" s="15">
        <f>配布リスト!K847:K1936</f>
        <v>0</v>
      </c>
      <c r="L847" s="15"/>
      <c r="M847" s="22"/>
    </row>
    <row r="848" spans="1:13" x14ac:dyDescent="0.15">
      <c r="A848" s="11" t="s">
        <v>918</v>
      </c>
      <c r="B848" s="11">
        <v>956</v>
      </c>
      <c r="C848" s="13">
        <v>834</v>
      </c>
      <c r="D848" s="7" t="s">
        <v>885</v>
      </c>
      <c r="E848" s="7" t="s">
        <v>803</v>
      </c>
      <c r="F848" s="7" t="s">
        <v>1955</v>
      </c>
      <c r="G848" s="7" t="s">
        <v>2972</v>
      </c>
      <c r="H848" s="9">
        <v>690</v>
      </c>
      <c r="I848" s="5">
        <v>650</v>
      </c>
      <c r="J848" s="9">
        <f t="shared" si="10"/>
        <v>40</v>
      </c>
      <c r="K848" s="15">
        <f>配布リスト!K848:K1937</f>
        <v>0</v>
      </c>
      <c r="L848" s="15"/>
      <c r="M848" s="22"/>
    </row>
    <row r="849" spans="1:13" x14ac:dyDescent="0.15">
      <c r="A849" s="11" t="s">
        <v>919</v>
      </c>
      <c r="B849" s="11">
        <v>108</v>
      </c>
      <c r="C849" s="13">
        <v>835</v>
      </c>
      <c r="D849" s="7" t="s">
        <v>885</v>
      </c>
      <c r="E849" s="7" t="s">
        <v>803</v>
      </c>
      <c r="F849" s="7" t="s">
        <v>3299</v>
      </c>
      <c r="G849" s="7" t="s">
        <v>2973</v>
      </c>
      <c r="H849" s="9">
        <v>80</v>
      </c>
      <c r="I849" s="5">
        <v>80</v>
      </c>
      <c r="J849" s="9">
        <f t="shared" si="10"/>
        <v>0</v>
      </c>
      <c r="K849" s="15">
        <f>配布リスト!K849:K1938</f>
        <v>0</v>
      </c>
      <c r="L849" s="15"/>
      <c r="M849" s="22"/>
    </row>
    <row r="850" spans="1:13" x14ac:dyDescent="0.15">
      <c r="A850" s="11" t="s">
        <v>806</v>
      </c>
      <c r="B850" s="11"/>
      <c r="C850" s="13">
        <v>836</v>
      </c>
      <c r="D850" s="7" t="s">
        <v>885</v>
      </c>
      <c r="E850" s="7" t="s">
        <v>803</v>
      </c>
      <c r="F850" s="7" t="s">
        <v>1824</v>
      </c>
      <c r="G850" s="7" t="s">
        <v>3284</v>
      </c>
      <c r="H850" s="14"/>
      <c r="I850" s="14"/>
      <c r="J850" s="14"/>
      <c r="K850" s="15">
        <f>配布リスト!K850:K1939</f>
        <v>0</v>
      </c>
      <c r="L850" s="15"/>
      <c r="M850" s="22"/>
    </row>
    <row r="851" spans="1:13" x14ac:dyDescent="0.15">
      <c r="A851" s="11" t="s">
        <v>804</v>
      </c>
      <c r="B851" s="11" t="s">
        <v>805</v>
      </c>
      <c r="C851" s="13">
        <v>837</v>
      </c>
      <c r="D851" s="7" t="s">
        <v>885</v>
      </c>
      <c r="E851" s="7" t="s">
        <v>803</v>
      </c>
      <c r="F851" s="7" t="s">
        <v>1951</v>
      </c>
      <c r="G851" s="7" t="s">
        <v>3298</v>
      </c>
      <c r="H851" s="14"/>
      <c r="I851" s="14"/>
      <c r="J851" s="14"/>
      <c r="K851" s="15">
        <f>配布リスト!K851:K1940</f>
        <v>0</v>
      </c>
      <c r="L851" s="15"/>
      <c r="M851" s="22"/>
    </row>
    <row r="852" spans="1:13" x14ac:dyDescent="0.15">
      <c r="A852" s="11" t="s">
        <v>920</v>
      </c>
      <c r="B852" s="11">
        <v>157</v>
      </c>
      <c r="C852" s="13">
        <v>838</v>
      </c>
      <c r="D852" s="7" t="s">
        <v>885</v>
      </c>
      <c r="E852" s="7" t="s">
        <v>803</v>
      </c>
      <c r="F852" s="7" t="s">
        <v>1956</v>
      </c>
      <c r="G852" s="7" t="s">
        <v>2974</v>
      </c>
      <c r="H852" s="9">
        <v>1030</v>
      </c>
      <c r="I852" s="5">
        <v>590</v>
      </c>
      <c r="J852" s="9">
        <f t="shared" ref="J852:J868" si="11">SUM(H852-I852)</f>
        <v>440</v>
      </c>
      <c r="K852" s="15">
        <f>配布リスト!K852:K1941</f>
        <v>0</v>
      </c>
      <c r="L852" s="15"/>
      <c r="M852" s="22"/>
    </row>
    <row r="853" spans="1:13" x14ac:dyDescent="0.15">
      <c r="A853" s="11" t="s">
        <v>921</v>
      </c>
      <c r="B853" s="11">
        <v>934</v>
      </c>
      <c r="C853" s="13">
        <v>839</v>
      </c>
      <c r="D853" s="7" t="s">
        <v>885</v>
      </c>
      <c r="E853" s="7" t="s">
        <v>803</v>
      </c>
      <c r="F853" s="7" t="s">
        <v>1957</v>
      </c>
      <c r="G853" s="7" t="s">
        <v>2975</v>
      </c>
      <c r="H853" s="9">
        <v>750</v>
      </c>
      <c r="I853" s="5">
        <v>500</v>
      </c>
      <c r="J853" s="9">
        <f t="shared" si="11"/>
        <v>250</v>
      </c>
      <c r="K853" s="15">
        <f>配布リスト!K853:K1942</f>
        <v>0</v>
      </c>
      <c r="L853" s="15"/>
      <c r="M853" s="22"/>
    </row>
    <row r="854" spans="1:13" x14ac:dyDescent="0.15">
      <c r="A854" s="11" t="s">
        <v>922</v>
      </c>
      <c r="B854" s="11">
        <v>608</v>
      </c>
      <c r="C854" s="13">
        <v>840</v>
      </c>
      <c r="D854" s="7" t="s">
        <v>885</v>
      </c>
      <c r="E854" s="7" t="s">
        <v>803</v>
      </c>
      <c r="F854" s="7" t="s">
        <v>1958</v>
      </c>
      <c r="G854" s="7" t="s">
        <v>2976</v>
      </c>
      <c r="H854" s="9">
        <v>460</v>
      </c>
      <c r="I854" s="5">
        <v>350</v>
      </c>
      <c r="J854" s="9">
        <f t="shared" si="11"/>
        <v>110</v>
      </c>
      <c r="K854" s="15">
        <f>配布リスト!K854:K1943</f>
        <v>0</v>
      </c>
      <c r="L854" s="15"/>
      <c r="M854" s="22"/>
    </row>
    <row r="855" spans="1:13" x14ac:dyDescent="0.15">
      <c r="A855" s="11" t="s">
        <v>923</v>
      </c>
      <c r="B855" s="11">
        <v>1074</v>
      </c>
      <c r="C855" s="13">
        <v>841</v>
      </c>
      <c r="D855" s="7" t="s">
        <v>885</v>
      </c>
      <c r="E855" s="7" t="s">
        <v>803</v>
      </c>
      <c r="F855" s="7" t="s">
        <v>1959</v>
      </c>
      <c r="G855" s="7" t="s">
        <v>2977</v>
      </c>
      <c r="H855" s="9">
        <v>830</v>
      </c>
      <c r="I855" s="5">
        <v>480</v>
      </c>
      <c r="J855" s="9">
        <f t="shared" si="11"/>
        <v>350</v>
      </c>
      <c r="K855" s="15">
        <f>配布リスト!K855:K1944</f>
        <v>0</v>
      </c>
      <c r="L855" s="15"/>
      <c r="M855" s="22"/>
    </row>
    <row r="856" spans="1:13" x14ac:dyDescent="0.15">
      <c r="A856" s="11" t="s">
        <v>924</v>
      </c>
      <c r="B856" s="11">
        <v>952</v>
      </c>
      <c r="C856" s="13">
        <v>842</v>
      </c>
      <c r="D856" s="7" t="s">
        <v>885</v>
      </c>
      <c r="E856" s="7" t="s">
        <v>803</v>
      </c>
      <c r="F856" s="7" t="s">
        <v>1960</v>
      </c>
      <c r="G856" s="7" t="s">
        <v>2978</v>
      </c>
      <c r="H856" s="9">
        <v>750</v>
      </c>
      <c r="I856" s="5">
        <v>160</v>
      </c>
      <c r="J856" s="9">
        <f t="shared" si="11"/>
        <v>590</v>
      </c>
      <c r="K856" s="15">
        <f>配布リスト!K856:K1945</f>
        <v>0</v>
      </c>
      <c r="L856" s="15"/>
      <c r="M856" s="22"/>
    </row>
    <row r="857" spans="1:13" x14ac:dyDescent="0.15">
      <c r="A857" s="11" t="s">
        <v>925</v>
      </c>
      <c r="B857" s="11">
        <v>1238</v>
      </c>
      <c r="C857" s="13">
        <v>843</v>
      </c>
      <c r="D857" s="7" t="s">
        <v>885</v>
      </c>
      <c r="E857" s="7" t="s">
        <v>803</v>
      </c>
      <c r="F857" s="7" t="s">
        <v>1961</v>
      </c>
      <c r="G857" s="7" t="s">
        <v>2979</v>
      </c>
      <c r="H857" s="9">
        <v>770</v>
      </c>
      <c r="I857" s="5">
        <v>300</v>
      </c>
      <c r="J857" s="9">
        <f t="shared" si="11"/>
        <v>470</v>
      </c>
      <c r="K857" s="15">
        <f>配布リスト!K857:K1946</f>
        <v>0</v>
      </c>
      <c r="L857" s="15"/>
      <c r="M857" s="22"/>
    </row>
    <row r="858" spans="1:13" x14ac:dyDescent="0.15">
      <c r="A858" s="11" t="s">
        <v>926</v>
      </c>
      <c r="B858" s="11">
        <v>1208</v>
      </c>
      <c r="C858" s="13">
        <v>844</v>
      </c>
      <c r="D858" s="7" t="s">
        <v>885</v>
      </c>
      <c r="E858" s="7" t="s">
        <v>803</v>
      </c>
      <c r="F858" s="7" t="s">
        <v>1962</v>
      </c>
      <c r="G858" s="7" t="s">
        <v>2980</v>
      </c>
      <c r="H858" s="9">
        <v>930</v>
      </c>
      <c r="I858" s="5">
        <v>300</v>
      </c>
      <c r="J858" s="9">
        <f t="shared" si="11"/>
        <v>630</v>
      </c>
      <c r="K858" s="15">
        <f>配布リスト!K858:K1947</f>
        <v>0</v>
      </c>
      <c r="L858" s="15"/>
      <c r="M858" s="22"/>
    </row>
    <row r="859" spans="1:13" x14ac:dyDescent="0.15">
      <c r="A859" s="11" t="s">
        <v>927</v>
      </c>
      <c r="B859" s="11">
        <v>733</v>
      </c>
      <c r="C859" s="13">
        <v>845</v>
      </c>
      <c r="D859" s="7" t="s">
        <v>885</v>
      </c>
      <c r="E859" s="7" t="s">
        <v>803</v>
      </c>
      <c r="F859" s="7" t="s">
        <v>1963</v>
      </c>
      <c r="G859" s="7" t="s">
        <v>2981</v>
      </c>
      <c r="H859" s="9">
        <v>540</v>
      </c>
      <c r="I859" s="5">
        <v>360</v>
      </c>
      <c r="J859" s="9">
        <f t="shared" si="11"/>
        <v>180</v>
      </c>
      <c r="K859" s="15">
        <f>配布リスト!K859:K1948</f>
        <v>0</v>
      </c>
      <c r="L859" s="15"/>
      <c r="M859" s="22"/>
    </row>
    <row r="860" spans="1:13" x14ac:dyDescent="0.15">
      <c r="A860" s="11" t="s">
        <v>807</v>
      </c>
      <c r="B860" s="11">
        <v>1330</v>
      </c>
      <c r="C860" s="13">
        <v>846</v>
      </c>
      <c r="D860" s="7" t="s">
        <v>885</v>
      </c>
      <c r="E860" s="7" t="s">
        <v>803</v>
      </c>
      <c r="F860" s="7" t="s">
        <v>1964</v>
      </c>
      <c r="G860" s="7" t="s">
        <v>2982</v>
      </c>
      <c r="H860" s="9">
        <v>1140</v>
      </c>
      <c r="I860" s="5">
        <v>410</v>
      </c>
      <c r="J860" s="9">
        <f t="shared" si="11"/>
        <v>730</v>
      </c>
      <c r="K860" s="15">
        <f>配布リスト!K860:K1949</f>
        <v>0</v>
      </c>
      <c r="L860" s="15"/>
      <c r="M860" s="22"/>
    </row>
    <row r="861" spans="1:13" x14ac:dyDescent="0.15">
      <c r="A861" s="11" t="s">
        <v>808</v>
      </c>
      <c r="B861" s="11">
        <v>1987</v>
      </c>
      <c r="C861" s="13">
        <v>847</v>
      </c>
      <c r="D861" s="7" t="s">
        <v>885</v>
      </c>
      <c r="E861" s="7" t="s">
        <v>803</v>
      </c>
      <c r="F861" s="7" t="s">
        <v>1965</v>
      </c>
      <c r="G861" s="7" t="s">
        <v>2983</v>
      </c>
      <c r="H861" s="9">
        <v>1390</v>
      </c>
      <c r="I861" s="5">
        <v>300</v>
      </c>
      <c r="J861" s="9">
        <f t="shared" si="11"/>
        <v>1090</v>
      </c>
      <c r="K861" s="15">
        <f>配布リスト!K861:K1950</f>
        <v>0</v>
      </c>
      <c r="L861" s="15"/>
      <c r="M861" s="22"/>
    </row>
    <row r="862" spans="1:13" x14ac:dyDescent="0.15">
      <c r="A862" s="11" t="s">
        <v>809</v>
      </c>
      <c r="B862" s="11">
        <v>1499</v>
      </c>
      <c r="C862" s="13">
        <v>848</v>
      </c>
      <c r="D862" s="7" t="s">
        <v>885</v>
      </c>
      <c r="E862" s="7" t="s">
        <v>803</v>
      </c>
      <c r="F862" s="7" t="s">
        <v>1966</v>
      </c>
      <c r="G862" s="7" t="s">
        <v>2984</v>
      </c>
      <c r="H862" s="9">
        <v>1000</v>
      </c>
      <c r="I862" s="5">
        <v>90</v>
      </c>
      <c r="J862" s="9">
        <f t="shared" si="11"/>
        <v>910</v>
      </c>
      <c r="K862" s="15">
        <f>配布リスト!K862:K1951</f>
        <v>0</v>
      </c>
      <c r="L862" s="15"/>
      <c r="M862" s="22"/>
    </row>
    <row r="863" spans="1:13" x14ac:dyDescent="0.15">
      <c r="A863" s="11" t="s">
        <v>810</v>
      </c>
      <c r="B863" s="11">
        <v>1986</v>
      </c>
      <c r="C863" s="13">
        <v>849</v>
      </c>
      <c r="D863" s="7" t="s">
        <v>885</v>
      </c>
      <c r="E863" s="7" t="s">
        <v>803</v>
      </c>
      <c r="F863" s="7" t="s">
        <v>1967</v>
      </c>
      <c r="G863" s="7" t="s">
        <v>2985</v>
      </c>
      <c r="H863" s="9">
        <v>1520</v>
      </c>
      <c r="I863" s="5">
        <v>450</v>
      </c>
      <c r="J863" s="9">
        <f t="shared" si="11"/>
        <v>1070</v>
      </c>
      <c r="K863" s="15">
        <f>配布リスト!K863:K1952</f>
        <v>0</v>
      </c>
      <c r="L863" s="15"/>
      <c r="M863" s="22"/>
    </row>
    <row r="864" spans="1:13" x14ac:dyDescent="0.15">
      <c r="A864" s="11" t="s">
        <v>811</v>
      </c>
      <c r="B864" s="11">
        <v>1727</v>
      </c>
      <c r="C864" s="13">
        <v>850</v>
      </c>
      <c r="D864" s="7" t="s">
        <v>885</v>
      </c>
      <c r="E864" s="7" t="s">
        <v>803</v>
      </c>
      <c r="F864" s="7" t="s">
        <v>1968</v>
      </c>
      <c r="G864" s="7" t="s">
        <v>2986</v>
      </c>
      <c r="H864" s="9">
        <v>1190</v>
      </c>
      <c r="I864" s="5">
        <v>200</v>
      </c>
      <c r="J864" s="9">
        <f t="shared" si="11"/>
        <v>990</v>
      </c>
      <c r="K864" s="15">
        <f>配布リスト!K864:K1953</f>
        <v>0</v>
      </c>
      <c r="L864" s="15"/>
      <c r="M864" s="22"/>
    </row>
    <row r="865" spans="1:13" x14ac:dyDescent="0.15">
      <c r="A865" s="11" t="s">
        <v>812</v>
      </c>
      <c r="B865" s="11">
        <v>1067</v>
      </c>
      <c r="C865" s="13">
        <v>851</v>
      </c>
      <c r="D865" s="7" t="s">
        <v>885</v>
      </c>
      <c r="E865" s="7" t="s">
        <v>803</v>
      </c>
      <c r="F865" s="7" t="s">
        <v>1969</v>
      </c>
      <c r="G865" s="7" t="s">
        <v>2987</v>
      </c>
      <c r="H865" s="9">
        <v>820</v>
      </c>
      <c r="I865" s="5">
        <v>320</v>
      </c>
      <c r="J865" s="9">
        <f t="shared" si="11"/>
        <v>500</v>
      </c>
      <c r="K865" s="15">
        <f>配布リスト!K865:K1954</f>
        <v>0</v>
      </c>
      <c r="L865" s="15"/>
      <c r="M865" s="22"/>
    </row>
    <row r="866" spans="1:13" x14ac:dyDescent="0.15">
      <c r="A866" s="11" t="s">
        <v>813</v>
      </c>
      <c r="B866" s="11">
        <v>1412</v>
      </c>
      <c r="C866" s="13">
        <v>852</v>
      </c>
      <c r="D866" s="7" t="s">
        <v>885</v>
      </c>
      <c r="E866" s="7" t="s">
        <v>803</v>
      </c>
      <c r="F866" s="7" t="s">
        <v>1970</v>
      </c>
      <c r="G866" s="7" t="s">
        <v>2988</v>
      </c>
      <c r="H866" s="9">
        <v>1080</v>
      </c>
      <c r="I866" s="5">
        <v>490</v>
      </c>
      <c r="J866" s="9">
        <f t="shared" si="11"/>
        <v>590</v>
      </c>
      <c r="K866" s="15">
        <f>配布リスト!K866:K1955</f>
        <v>0</v>
      </c>
      <c r="L866" s="15"/>
      <c r="M866" s="22"/>
    </row>
    <row r="867" spans="1:13" x14ac:dyDescent="0.15">
      <c r="A867" s="11" t="s">
        <v>814</v>
      </c>
      <c r="B867" s="11">
        <v>1162</v>
      </c>
      <c r="C867" s="13">
        <v>853</v>
      </c>
      <c r="D867" s="7" t="s">
        <v>885</v>
      </c>
      <c r="E867" s="7" t="s">
        <v>803</v>
      </c>
      <c r="F867" s="7" t="s">
        <v>1971</v>
      </c>
      <c r="G867" s="7" t="s">
        <v>2989</v>
      </c>
      <c r="H867" s="9">
        <v>860</v>
      </c>
      <c r="I867" s="5">
        <v>530</v>
      </c>
      <c r="J867" s="9">
        <f t="shared" si="11"/>
        <v>330</v>
      </c>
      <c r="K867" s="15">
        <f>配布リスト!K867:K1956</f>
        <v>0</v>
      </c>
      <c r="L867" s="15"/>
      <c r="M867" s="22"/>
    </row>
    <row r="868" spans="1:13" x14ac:dyDescent="0.15">
      <c r="A868" s="11" t="s">
        <v>815</v>
      </c>
      <c r="B868" s="11">
        <v>1491</v>
      </c>
      <c r="C868" s="13">
        <v>854</v>
      </c>
      <c r="D868" s="7" t="s">
        <v>885</v>
      </c>
      <c r="E868" s="7" t="s">
        <v>803</v>
      </c>
      <c r="F868" s="7" t="s">
        <v>1972</v>
      </c>
      <c r="G868" s="7" t="s">
        <v>2990</v>
      </c>
      <c r="H868" s="9">
        <v>1070</v>
      </c>
      <c r="I868" s="5">
        <v>550</v>
      </c>
      <c r="J868" s="9">
        <f t="shared" si="11"/>
        <v>520</v>
      </c>
      <c r="K868" s="15">
        <f>配布リスト!K868:K1957</f>
        <v>0</v>
      </c>
      <c r="L868" s="15"/>
      <c r="M868" s="22"/>
    </row>
    <row r="869" spans="1:13" x14ac:dyDescent="0.15">
      <c r="A869" s="11" t="s">
        <v>952</v>
      </c>
      <c r="B869" s="11">
        <v>145</v>
      </c>
      <c r="C869" s="13">
        <v>855</v>
      </c>
      <c r="D869" s="7" t="s">
        <v>887</v>
      </c>
      <c r="E869" s="7" t="s">
        <v>803</v>
      </c>
      <c r="F869" s="7" t="s">
        <v>2064</v>
      </c>
      <c r="G869" s="7" t="s">
        <v>3073</v>
      </c>
      <c r="H869" s="7">
        <v>160</v>
      </c>
      <c r="I869" s="7">
        <v>120</v>
      </c>
      <c r="J869" s="7">
        <v>40</v>
      </c>
      <c r="K869" s="15">
        <f>配布リスト!K869:K1958</f>
        <v>0</v>
      </c>
      <c r="L869" s="15"/>
      <c r="M869" s="22"/>
    </row>
    <row r="870" spans="1:13" x14ac:dyDescent="0.15">
      <c r="A870" s="11" t="s">
        <v>953</v>
      </c>
      <c r="B870" s="11">
        <v>361</v>
      </c>
      <c r="C870" s="13">
        <v>856</v>
      </c>
      <c r="D870" s="7" t="s">
        <v>887</v>
      </c>
      <c r="E870" s="7" t="s">
        <v>803</v>
      </c>
      <c r="F870" s="7" t="s">
        <v>2065</v>
      </c>
      <c r="G870" s="7" t="s">
        <v>3074</v>
      </c>
      <c r="H870" s="7">
        <v>380</v>
      </c>
      <c r="I870" s="7">
        <v>190</v>
      </c>
      <c r="J870" s="7">
        <v>190</v>
      </c>
      <c r="K870" s="15">
        <f>配布リスト!K870:K1959</f>
        <v>0</v>
      </c>
      <c r="L870" s="15"/>
      <c r="M870" s="22"/>
    </row>
    <row r="871" spans="1:13" x14ac:dyDescent="0.15">
      <c r="A871" s="11" t="s">
        <v>816</v>
      </c>
      <c r="B871" s="11">
        <v>1088</v>
      </c>
      <c r="C871" s="13">
        <v>857</v>
      </c>
      <c r="D871" s="7" t="s">
        <v>885</v>
      </c>
      <c r="E871" s="7" t="s">
        <v>803</v>
      </c>
      <c r="F871" s="7" t="s">
        <v>1973</v>
      </c>
      <c r="G871" s="7" t="s">
        <v>2991</v>
      </c>
      <c r="H871" s="9">
        <v>900</v>
      </c>
      <c r="I871" s="5">
        <v>300</v>
      </c>
      <c r="J871" s="9">
        <f t="shared" ref="J871:J876" si="12">SUM(H871-I871)</f>
        <v>600</v>
      </c>
      <c r="K871" s="15">
        <f>配布リスト!K871:K1960</f>
        <v>0</v>
      </c>
      <c r="L871" s="15"/>
      <c r="M871" s="22"/>
    </row>
    <row r="872" spans="1:13" x14ac:dyDescent="0.15">
      <c r="A872" s="11" t="s">
        <v>817</v>
      </c>
      <c r="B872" s="11">
        <v>884</v>
      </c>
      <c r="C872" s="13">
        <v>858</v>
      </c>
      <c r="D872" s="7" t="s">
        <v>885</v>
      </c>
      <c r="E872" s="7" t="s">
        <v>803</v>
      </c>
      <c r="F872" s="7" t="s">
        <v>1974</v>
      </c>
      <c r="G872" s="7" t="s">
        <v>2992</v>
      </c>
      <c r="H872" s="9">
        <v>720</v>
      </c>
      <c r="I872" s="5">
        <v>60</v>
      </c>
      <c r="J872" s="9">
        <f t="shared" si="12"/>
        <v>660</v>
      </c>
      <c r="K872" s="15">
        <f>配布リスト!K872:K1961</f>
        <v>0</v>
      </c>
      <c r="L872" s="15"/>
      <c r="M872" s="22"/>
    </row>
    <row r="873" spans="1:13" x14ac:dyDescent="0.15">
      <c r="A873" s="11" t="s">
        <v>818</v>
      </c>
      <c r="B873" s="11">
        <v>991</v>
      </c>
      <c r="C873" s="13">
        <v>859</v>
      </c>
      <c r="D873" s="7" t="s">
        <v>885</v>
      </c>
      <c r="E873" s="7" t="s">
        <v>803</v>
      </c>
      <c r="F873" s="7" t="s">
        <v>1975</v>
      </c>
      <c r="G873" s="7" t="s">
        <v>2993</v>
      </c>
      <c r="H873" s="9">
        <v>800</v>
      </c>
      <c r="I873" s="5">
        <v>310</v>
      </c>
      <c r="J873" s="9">
        <f t="shared" si="12"/>
        <v>490</v>
      </c>
      <c r="K873" s="15">
        <f>配布リスト!K873:K1962</f>
        <v>0</v>
      </c>
      <c r="L873" s="15"/>
      <c r="M873" s="22"/>
    </row>
    <row r="874" spans="1:13" x14ac:dyDescent="0.15">
      <c r="A874" s="11" t="s">
        <v>819</v>
      </c>
      <c r="B874" s="11">
        <v>1002</v>
      </c>
      <c r="C874" s="13">
        <v>860</v>
      </c>
      <c r="D874" s="7" t="s">
        <v>885</v>
      </c>
      <c r="E874" s="7" t="s">
        <v>803</v>
      </c>
      <c r="F874" s="7" t="s">
        <v>1976</v>
      </c>
      <c r="G874" s="7" t="s">
        <v>2994</v>
      </c>
      <c r="H874" s="9">
        <v>790</v>
      </c>
      <c r="I874" s="5">
        <v>450</v>
      </c>
      <c r="J874" s="9">
        <f t="shared" si="12"/>
        <v>340</v>
      </c>
      <c r="K874" s="15">
        <f>配布リスト!K874:K1963</f>
        <v>0</v>
      </c>
      <c r="L874" s="15"/>
      <c r="M874" s="22"/>
    </row>
    <row r="875" spans="1:13" x14ac:dyDescent="0.15">
      <c r="A875" s="11" t="s">
        <v>820</v>
      </c>
      <c r="B875" s="11">
        <v>699</v>
      </c>
      <c r="C875" s="13">
        <v>861</v>
      </c>
      <c r="D875" s="7" t="s">
        <v>885</v>
      </c>
      <c r="E875" s="7" t="s">
        <v>803</v>
      </c>
      <c r="F875" s="7" t="s">
        <v>1977</v>
      </c>
      <c r="G875" s="7" t="s">
        <v>2995</v>
      </c>
      <c r="H875" s="9">
        <v>540</v>
      </c>
      <c r="I875" s="5">
        <v>430</v>
      </c>
      <c r="J875" s="9">
        <f t="shared" si="12"/>
        <v>110</v>
      </c>
      <c r="K875" s="15">
        <f>配布リスト!K875:K1964</f>
        <v>0</v>
      </c>
      <c r="L875" s="15"/>
      <c r="M875" s="22"/>
    </row>
    <row r="876" spans="1:13" x14ac:dyDescent="0.15">
      <c r="A876" s="11" t="s">
        <v>821</v>
      </c>
      <c r="B876" s="11">
        <v>465</v>
      </c>
      <c r="C876" s="13">
        <v>862</v>
      </c>
      <c r="D876" s="7" t="s">
        <v>885</v>
      </c>
      <c r="E876" s="7" t="s">
        <v>803</v>
      </c>
      <c r="F876" s="7" t="s">
        <v>1978</v>
      </c>
      <c r="G876" s="7" t="s">
        <v>2996</v>
      </c>
      <c r="H876" s="9">
        <v>340</v>
      </c>
      <c r="I876" s="5">
        <v>250</v>
      </c>
      <c r="J876" s="9">
        <f t="shared" si="12"/>
        <v>90</v>
      </c>
      <c r="K876" s="15">
        <f>配布リスト!K876:K1965</f>
        <v>0</v>
      </c>
      <c r="L876" s="15"/>
      <c r="M876" s="22"/>
    </row>
    <row r="877" spans="1:13" x14ac:dyDescent="0.15">
      <c r="A877" s="11" t="s">
        <v>822</v>
      </c>
      <c r="B877" s="11">
        <v>751</v>
      </c>
      <c r="C877" s="13">
        <v>863</v>
      </c>
      <c r="D877" s="7" t="s">
        <v>885</v>
      </c>
      <c r="E877" s="7" t="s">
        <v>803</v>
      </c>
      <c r="F877" s="7" t="s">
        <v>1979</v>
      </c>
      <c r="G877" s="7" t="s">
        <v>2997</v>
      </c>
      <c r="H877" s="7">
        <v>650</v>
      </c>
      <c r="I877" s="7">
        <v>430</v>
      </c>
      <c r="J877" s="7">
        <v>220</v>
      </c>
      <c r="K877" s="15">
        <f>配布リスト!K877:K1966</f>
        <v>0</v>
      </c>
      <c r="L877" s="15"/>
      <c r="M877" s="22"/>
    </row>
    <row r="878" spans="1:13" x14ac:dyDescent="0.15">
      <c r="A878" s="11" t="s">
        <v>823</v>
      </c>
      <c r="B878" s="11">
        <v>483</v>
      </c>
      <c r="C878" s="13">
        <v>864</v>
      </c>
      <c r="D878" s="7" t="s">
        <v>885</v>
      </c>
      <c r="E878" s="7" t="s">
        <v>803</v>
      </c>
      <c r="F878" s="7" t="s">
        <v>1980</v>
      </c>
      <c r="G878" s="7" t="s">
        <v>2998</v>
      </c>
      <c r="H878" s="9">
        <v>420</v>
      </c>
      <c r="I878" s="5">
        <v>180</v>
      </c>
      <c r="J878" s="9">
        <f t="shared" ref="J878:J893" si="13">SUM(H878-I878)</f>
        <v>240</v>
      </c>
      <c r="K878" s="15">
        <f>配布リスト!K878:K1967</f>
        <v>0</v>
      </c>
      <c r="L878" s="15"/>
      <c r="M878" s="22"/>
    </row>
    <row r="879" spans="1:13" x14ac:dyDescent="0.15">
      <c r="A879" s="11" t="s">
        <v>824</v>
      </c>
      <c r="B879" s="11">
        <v>1031</v>
      </c>
      <c r="C879" s="13">
        <v>865</v>
      </c>
      <c r="D879" s="7" t="s">
        <v>885</v>
      </c>
      <c r="E879" s="7" t="s">
        <v>803</v>
      </c>
      <c r="F879" s="7" t="s">
        <v>1981</v>
      </c>
      <c r="G879" s="7" t="s">
        <v>2999</v>
      </c>
      <c r="H879" s="9">
        <v>900</v>
      </c>
      <c r="I879" s="5">
        <v>250</v>
      </c>
      <c r="J879" s="9">
        <f t="shared" si="13"/>
        <v>650</v>
      </c>
      <c r="K879" s="15">
        <f>配布リスト!K879:K1968</f>
        <v>0</v>
      </c>
      <c r="L879" s="15"/>
      <c r="M879" s="22"/>
    </row>
    <row r="880" spans="1:13" x14ac:dyDescent="0.15">
      <c r="A880" s="11" t="s">
        <v>825</v>
      </c>
      <c r="B880" s="11">
        <v>1030</v>
      </c>
      <c r="C880" s="13">
        <v>866</v>
      </c>
      <c r="D880" s="7" t="s">
        <v>885</v>
      </c>
      <c r="E880" s="7" t="s">
        <v>803</v>
      </c>
      <c r="F880" s="7" t="s">
        <v>1982</v>
      </c>
      <c r="G880" s="7" t="s">
        <v>3000</v>
      </c>
      <c r="H880" s="9">
        <v>590</v>
      </c>
      <c r="I880" s="5">
        <v>20</v>
      </c>
      <c r="J880" s="9">
        <f t="shared" si="13"/>
        <v>570</v>
      </c>
      <c r="K880" s="15">
        <f>配布リスト!K880:K1969</f>
        <v>0</v>
      </c>
      <c r="L880" s="15"/>
      <c r="M880" s="22"/>
    </row>
    <row r="881" spans="1:13" x14ac:dyDescent="0.15">
      <c r="A881" s="11" t="s">
        <v>826</v>
      </c>
      <c r="B881" s="11">
        <v>1388</v>
      </c>
      <c r="C881" s="13">
        <v>867</v>
      </c>
      <c r="D881" s="7" t="s">
        <v>885</v>
      </c>
      <c r="E881" s="7" t="s">
        <v>803</v>
      </c>
      <c r="F881" s="7" t="s">
        <v>1983</v>
      </c>
      <c r="G881" s="7" t="s">
        <v>3001</v>
      </c>
      <c r="H881" s="9">
        <v>1110</v>
      </c>
      <c r="I881" s="5">
        <v>0</v>
      </c>
      <c r="J881" s="9">
        <f t="shared" si="13"/>
        <v>1110</v>
      </c>
      <c r="K881" s="15">
        <f>配布リスト!K881:K1970</f>
        <v>0</v>
      </c>
      <c r="L881" s="15"/>
      <c r="M881" s="22"/>
    </row>
    <row r="882" spans="1:13" x14ac:dyDescent="0.15">
      <c r="A882" s="11" t="s">
        <v>827</v>
      </c>
      <c r="B882" s="11">
        <v>1622</v>
      </c>
      <c r="C882" s="13">
        <v>868</v>
      </c>
      <c r="D882" s="7" t="s">
        <v>885</v>
      </c>
      <c r="E882" s="7" t="s">
        <v>803</v>
      </c>
      <c r="F882" s="7" t="s">
        <v>1984</v>
      </c>
      <c r="G882" s="7" t="s">
        <v>3002</v>
      </c>
      <c r="H882" s="9">
        <v>1400</v>
      </c>
      <c r="I882" s="5">
        <v>420</v>
      </c>
      <c r="J882" s="9">
        <f t="shared" si="13"/>
        <v>980</v>
      </c>
      <c r="K882" s="15">
        <f>配布リスト!K882:K1971</f>
        <v>0</v>
      </c>
      <c r="L882" s="15"/>
      <c r="M882" s="22"/>
    </row>
    <row r="883" spans="1:13" x14ac:dyDescent="0.15">
      <c r="A883" s="11" t="s">
        <v>828</v>
      </c>
      <c r="B883" s="11">
        <v>2224</v>
      </c>
      <c r="C883" s="13">
        <v>869</v>
      </c>
      <c r="D883" s="7" t="s">
        <v>885</v>
      </c>
      <c r="E883" s="7" t="s">
        <v>803</v>
      </c>
      <c r="F883" s="7" t="s">
        <v>1985</v>
      </c>
      <c r="G883" s="7" t="s">
        <v>3003</v>
      </c>
      <c r="H883" s="9">
        <v>1900</v>
      </c>
      <c r="I883" s="5">
        <v>180</v>
      </c>
      <c r="J883" s="9">
        <f t="shared" si="13"/>
        <v>1720</v>
      </c>
      <c r="K883" s="15">
        <f>配布リスト!K883:K1972</f>
        <v>0</v>
      </c>
      <c r="L883" s="15"/>
      <c r="M883" s="22"/>
    </row>
    <row r="884" spans="1:13" x14ac:dyDescent="0.15">
      <c r="A884" s="11" t="s">
        <v>829</v>
      </c>
      <c r="B884" s="11">
        <v>2927</v>
      </c>
      <c r="C884" s="13">
        <v>870</v>
      </c>
      <c r="D884" s="7" t="s">
        <v>885</v>
      </c>
      <c r="E884" s="7" t="s">
        <v>803</v>
      </c>
      <c r="F884" s="7" t="s">
        <v>1986</v>
      </c>
      <c r="G884" s="7" t="s">
        <v>3004</v>
      </c>
      <c r="H884" s="9">
        <v>1970</v>
      </c>
      <c r="I884" s="5">
        <v>200</v>
      </c>
      <c r="J884" s="9">
        <f t="shared" si="13"/>
        <v>1770</v>
      </c>
      <c r="K884" s="15">
        <f>配布リスト!K884:K1973</f>
        <v>0</v>
      </c>
      <c r="L884" s="15"/>
      <c r="M884" s="22"/>
    </row>
    <row r="885" spans="1:13" x14ac:dyDescent="0.15">
      <c r="A885" s="11" t="s">
        <v>830</v>
      </c>
      <c r="B885" s="11">
        <v>1063</v>
      </c>
      <c r="C885" s="13">
        <v>871</v>
      </c>
      <c r="D885" s="7" t="s">
        <v>885</v>
      </c>
      <c r="E885" s="7" t="s">
        <v>803</v>
      </c>
      <c r="F885" s="7" t="s">
        <v>1987</v>
      </c>
      <c r="G885" s="7" t="s">
        <v>3005</v>
      </c>
      <c r="H885" s="9">
        <v>870</v>
      </c>
      <c r="I885" s="5">
        <v>100</v>
      </c>
      <c r="J885" s="9">
        <f t="shared" si="13"/>
        <v>770</v>
      </c>
      <c r="K885" s="15">
        <f>配布リスト!K885:K1974</f>
        <v>0</v>
      </c>
      <c r="L885" s="15"/>
      <c r="M885" s="22"/>
    </row>
    <row r="886" spans="1:13" x14ac:dyDescent="0.15">
      <c r="A886" s="11" t="s">
        <v>831</v>
      </c>
      <c r="B886" s="11">
        <v>974</v>
      </c>
      <c r="C886" s="13">
        <v>872</v>
      </c>
      <c r="D886" s="7" t="s">
        <v>885</v>
      </c>
      <c r="E886" s="7" t="s">
        <v>803</v>
      </c>
      <c r="F886" s="7" t="s">
        <v>1988</v>
      </c>
      <c r="G886" s="7" t="s">
        <v>3006</v>
      </c>
      <c r="H886" s="9">
        <v>850</v>
      </c>
      <c r="I886" s="5">
        <v>230</v>
      </c>
      <c r="J886" s="9">
        <f t="shared" si="13"/>
        <v>620</v>
      </c>
      <c r="K886" s="15">
        <f>配布リスト!K886:K1975</f>
        <v>0</v>
      </c>
      <c r="L886" s="15"/>
      <c r="M886" s="22"/>
    </row>
    <row r="887" spans="1:13" x14ac:dyDescent="0.15">
      <c r="A887" s="11" t="s">
        <v>832</v>
      </c>
      <c r="B887" s="11">
        <v>930</v>
      </c>
      <c r="C887" s="13">
        <v>873</v>
      </c>
      <c r="D887" s="7" t="s">
        <v>885</v>
      </c>
      <c r="E887" s="7" t="s">
        <v>803</v>
      </c>
      <c r="F887" s="7" t="s">
        <v>1989</v>
      </c>
      <c r="G887" s="7" t="s">
        <v>3007</v>
      </c>
      <c r="H887" s="9">
        <v>740</v>
      </c>
      <c r="I887" s="5">
        <v>370</v>
      </c>
      <c r="J887" s="9">
        <f t="shared" si="13"/>
        <v>370</v>
      </c>
      <c r="K887" s="15">
        <f>配布リスト!K887:K1976</f>
        <v>0</v>
      </c>
      <c r="L887" s="15"/>
      <c r="M887" s="22"/>
    </row>
    <row r="888" spans="1:13" x14ac:dyDescent="0.15">
      <c r="A888" s="11" t="s">
        <v>833</v>
      </c>
      <c r="B888" s="11">
        <v>2140</v>
      </c>
      <c r="C888" s="13">
        <v>874</v>
      </c>
      <c r="D888" s="7" t="s">
        <v>885</v>
      </c>
      <c r="E888" s="7" t="s">
        <v>803</v>
      </c>
      <c r="F888" s="7" t="s">
        <v>1990</v>
      </c>
      <c r="G888" s="7" t="s">
        <v>3008</v>
      </c>
      <c r="H888" s="9">
        <v>1700</v>
      </c>
      <c r="I888" s="5">
        <v>700</v>
      </c>
      <c r="J888" s="9">
        <f t="shared" si="13"/>
        <v>1000</v>
      </c>
      <c r="K888" s="15">
        <f>配布リスト!K888:K1977</f>
        <v>0</v>
      </c>
      <c r="L888" s="15"/>
      <c r="M888" s="22"/>
    </row>
    <row r="889" spans="1:13" x14ac:dyDescent="0.15">
      <c r="A889" s="11" t="s">
        <v>834</v>
      </c>
      <c r="B889" s="11">
        <v>1112</v>
      </c>
      <c r="C889" s="13">
        <v>875</v>
      </c>
      <c r="D889" s="7" t="s">
        <v>885</v>
      </c>
      <c r="E889" s="7" t="s">
        <v>803</v>
      </c>
      <c r="F889" s="7" t="s">
        <v>1991</v>
      </c>
      <c r="G889" s="7" t="s">
        <v>3009</v>
      </c>
      <c r="H889" s="9">
        <v>870</v>
      </c>
      <c r="I889" s="5">
        <v>440</v>
      </c>
      <c r="J889" s="9">
        <f t="shared" si="13"/>
        <v>430</v>
      </c>
      <c r="K889" s="15">
        <f>配布リスト!K889:K1978</f>
        <v>0</v>
      </c>
      <c r="L889" s="15"/>
      <c r="M889" s="22"/>
    </row>
    <row r="890" spans="1:13" x14ac:dyDescent="0.15">
      <c r="A890" s="11" t="s">
        <v>835</v>
      </c>
      <c r="B890" s="11">
        <v>1083</v>
      </c>
      <c r="C890" s="13">
        <v>876</v>
      </c>
      <c r="D890" s="7" t="s">
        <v>885</v>
      </c>
      <c r="E890" s="7" t="s">
        <v>803</v>
      </c>
      <c r="F890" s="7" t="s">
        <v>1992</v>
      </c>
      <c r="G890" s="7" t="s">
        <v>3010</v>
      </c>
      <c r="H890" s="9">
        <v>820</v>
      </c>
      <c r="I890" s="5">
        <v>420</v>
      </c>
      <c r="J890" s="9">
        <f t="shared" si="13"/>
        <v>400</v>
      </c>
      <c r="K890" s="15">
        <f>配布リスト!K890:K1979</f>
        <v>0</v>
      </c>
      <c r="L890" s="15"/>
      <c r="M890" s="22"/>
    </row>
    <row r="891" spans="1:13" x14ac:dyDescent="0.15">
      <c r="A891" s="11" t="s">
        <v>836</v>
      </c>
      <c r="B891" s="11">
        <v>638</v>
      </c>
      <c r="C891" s="13">
        <v>877</v>
      </c>
      <c r="D891" s="7" t="s">
        <v>885</v>
      </c>
      <c r="E891" s="7" t="s">
        <v>803</v>
      </c>
      <c r="F891" s="7" t="s">
        <v>1993</v>
      </c>
      <c r="G891" s="7" t="s">
        <v>3011</v>
      </c>
      <c r="H891" s="9">
        <v>490</v>
      </c>
      <c r="I891" s="5">
        <v>280</v>
      </c>
      <c r="J891" s="9">
        <f t="shared" si="13"/>
        <v>210</v>
      </c>
      <c r="K891" s="15">
        <f>配布リスト!K891:K1980</f>
        <v>0</v>
      </c>
      <c r="L891" s="15"/>
      <c r="M891" s="22"/>
    </row>
    <row r="892" spans="1:13" x14ac:dyDescent="0.15">
      <c r="A892" s="11" t="s">
        <v>837</v>
      </c>
      <c r="B892" s="11">
        <v>1038</v>
      </c>
      <c r="C892" s="13">
        <v>878</v>
      </c>
      <c r="D892" s="7" t="s">
        <v>885</v>
      </c>
      <c r="E892" s="7" t="s">
        <v>803</v>
      </c>
      <c r="F892" s="7" t="s">
        <v>1994</v>
      </c>
      <c r="G892" s="7" t="s">
        <v>3012</v>
      </c>
      <c r="H892" s="9">
        <v>780</v>
      </c>
      <c r="I892" s="5">
        <v>590</v>
      </c>
      <c r="J892" s="9">
        <f t="shared" si="13"/>
        <v>190</v>
      </c>
      <c r="K892" s="15">
        <f>配布リスト!K892:K1981</f>
        <v>0</v>
      </c>
      <c r="L892" s="15"/>
      <c r="M892" s="22"/>
    </row>
    <row r="893" spans="1:13" x14ac:dyDescent="0.15">
      <c r="A893" s="11" t="s">
        <v>838</v>
      </c>
      <c r="B893" s="11">
        <v>1374</v>
      </c>
      <c r="C893" s="13">
        <v>879</v>
      </c>
      <c r="D893" s="7" t="s">
        <v>885</v>
      </c>
      <c r="E893" s="7" t="s">
        <v>803</v>
      </c>
      <c r="F893" s="7" t="s">
        <v>1995</v>
      </c>
      <c r="G893" s="7" t="s">
        <v>3013</v>
      </c>
      <c r="H893" s="9">
        <v>1040</v>
      </c>
      <c r="I893" s="5">
        <v>790</v>
      </c>
      <c r="J893" s="9">
        <f t="shared" si="13"/>
        <v>250</v>
      </c>
      <c r="K893" s="15">
        <f>配布リスト!K893:K1982</f>
        <v>0</v>
      </c>
      <c r="L893" s="15"/>
      <c r="M893" s="22"/>
    </row>
    <row r="894" spans="1:13" x14ac:dyDescent="0.15">
      <c r="A894" s="11" t="s">
        <v>839</v>
      </c>
      <c r="B894" s="11">
        <v>992</v>
      </c>
      <c r="C894" s="13">
        <v>880</v>
      </c>
      <c r="D894" s="7" t="s">
        <v>885</v>
      </c>
      <c r="E894" s="7" t="s">
        <v>803</v>
      </c>
      <c r="F894" s="7" t="s">
        <v>1996</v>
      </c>
      <c r="G894" s="7" t="s">
        <v>3014</v>
      </c>
      <c r="H894" s="7">
        <v>770</v>
      </c>
      <c r="I894" s="7">
        <v>0</v>
      </c>
      <c r="J894" s="7">
        <v>770</v>
      </c>
      <c r="K894" s="15">
        <f>配布リスト!K894:K1983</f>
        <v>0</v>
      </c>
      <c r="L894" s="15"/>
      <c r="M894" s="22"/>
    </row>
    <row r="895" spans="1:13" x14ac:dyDescent="0.15">
      <c r="A895" s="11" t="s">
        <v>840</v>
      </c>
      <c r="B895" s="11">
        <v>453</v>
      </c>
      <c r="C895" s="13">
        <v>881</v>
      </c>
      <c r="D895" s="7" t="s">
        <v>885</v>
      </c>
      <c r="E895" s="7" t="s">
        <v>803</v>
      </c>
      <c r="F895" s="7" t="s">
        <v>1997</v>
      </c>
      <c r="G895" s="7" t="s">
        <v>3273</v>
      </c>
      <c r="H895" s="7">
        <v>350</v>
      </c>
      <c r="I895" s="7">
        <v>120</v>
      </c>
      <c r="J895" s="7">
        <v>230</v>
      </c>
      <c r="K895" s="15">
        <f>配布リスト!K895:K1984</f>
        <v>0</v>
      </c>
      <c r="L895" s="15"/>
      <c r="M895" s="22"/>
    </row>
    <row r="896" spans="1:13" x14ac:dyDescent="0.15">
      <c r="A896" s="11" t="s">
        <v>881</v>
      </c>
      <c r="B896" s="11">
        <v>4958</v>
      </c>
      <c r="C896" s="13">
        <v>882</v>
      </c>
      <c r="D896" s="7" t="s">
        <v>887</v>
      </c>
      <c r="E896" s="7" t="s">
        <v>803</v>
      </c>
      <c r="F896" s="7" t="s">
        <v>2066</v>
      </c>
      <c r="G896" s="7" t="s">
        <v>3075</v>
      </c>
      <c r="H896" s="7">
        <v>3150</v>
      </c>
      <c r="I896" s="7">
        <v>2140</v>
      </c>
      <c r="J896" s="7">
        <v>1010</v>
      </c>
      <c r="K896" s="15">
        <f>配布リスト!K896:K1985</f>
        <v>0</v>
      </c>
      <c r="L896" s="15"/>
      <c r="M896" s="22"/>
    </row>
    <row r="897" spans="1:13" x14ac:dyDescent="0.15">
      <c r="A897" s="11" t="s">
        <v>882</v>
      </c>
      <c r="B897" s="11">
        <v>1902</v>
      </c>
      <c r="C897" s="13">
        <v>883</v>
      </c>
      <c r="D897" s="7" t="s">
        <v>887</v>
      </c>
      <c r="E897" s="7" t="s">
        <v>803</v>
      </c>
      <c r="F897" s="7" t="s">
        <v>2067</v>
      </c>
      <c r="G897" s="7" t="s">
        <v>3076</v>
      </c>
      <c r="H897" s="7">
        <v>1200</v>
      </c>
      <c r="I897" s="7">
        <v>880</v>
      </c>
      <c r="J897" s="7">
        <v>320</v>
      </c>
      <c r="K897" s="15">
        <f>配布リスト!K897:K1986</f>
        <v>0</v>
      </c>
      <c r="L897" s="15"/>
      <c r="M897" s="22"/>
    </row>
    <row r="898" spans="1:13" x14ac:dyDescent="0.15">
      <c r="A898" s="11" t="s">
        <v>841</v>
      </c>
      <c r="B898" s="11">
        <v>1947</v>
      </c>
      <c r="C898" s="13">
        <v>884</v>
      </c>
      <c r="D898" s="7" t="s">
        <v>885</v>
      </c>
      <c r="E898" s="7" t="s">
        <v>803</v>
      </c>
      <c r="F898" s="7" t="s">
        <v>1998</v>
      </c>
      <c r="G898" s="7" t="s">
        <v>3280</v>
      </c>
      <c r="H898" s="9">
        <v>1520</v>
      </c>
      <c r="I898" s="5">
        <v>470</v>
      </c>
      <c r="J898" s="9">
        <f t="shared" ref="J898:J906" si="14">SUM(H898-I898)</f>
        <v>1050</v>
      </c>
      <c r="K898" s="15">
        <f>配布リスト!K898:K1987</f>
        <v>0</v>
      </c>
      <c r="L898" s="15"/>
      <c r="M898" s="22"/>
    </row>
    <row r="899" spans="1:13" x14ac:dyDescent="0.15">
      <c r="A899" s="11" t="s">
        <v>842</v>
      </c>
      <c r="B899" s="11">
        <v>1216</v>
      </c>
      <c r="C899" s="13">
        <v>885</v>
      </c>
      <c r="D899" s="7" t="s">
        <v>885</v>
      </c>
      <c r="E899" s="7" t="s">
        <v>803</v>
      </c>
      <c r="F899" s="7" t="s">
        <v>1999</v>
      </c>
      <c r="G899" s="7" t="s">
        <v>3015</v>
      </c>
      <c r="H899" s="9">
        <v>900</v>
      </c>
      <c r="I899" s="5">
        <v>700</v>
      </c>
      <c r="J899" s="9">
        <f t="shared" si="14"/>
        <v>200</v>
      </c>
      <c r="K899" s="15">
        <f>配布リスト!K899:K1988</f>
        <v>0</v>
      </c>
      <c r="L899" s="15"/>
      <c r="M899" s="22"/>
    </row>
    <row r="900" spans="1:13" x14ac:dyDescent="0.15">
      <c r="A900" s="11" t="s">
        <v>843</v>
      </c>
      <c r="B900" s="11">
        <v>1179</v>
      </c>
      <c r="C900" s="13">
        <v>886</v>
      </c>
      <c r="D900" s="7" t="s">
        <v>885</v>
      </c>
      <c r="E900" s="7" t="s">
        <v>803</v>
      </c>
      <c r="F900" s="7" t="s">
        <v>2000</v>
      </c>
      <c r="G900" s="7" t="s">
        <v>3016</v>
      </c>
      <c r="H900" s="9">
        <v>890</v>
      </c>
      <c r="I900" s="5">
        <v>700</v>
      </c>
      <c r="J900" s="9">
        <f t="shared" si="14"/>
        <v>190</v>
      </c>
      <c r="K900" s="15">
        <f>配布リスト!K900:K1989</f>
        <v>0</v>
      </c>
      <c r="L900" s="15"/>
      <c r="M900" s="22"/>
    </row>
    <row r="901" spans="1:13" x14ac:dyDescent="0.15">
      <c r="A901" s="11" t="s">
        <v>844</v>
      </c>
      <c r="B901" s="11">
        <v>1688</v>
      </c>
      <c r="C901" s="13">
        <v>887</v>
      </c>
      <c r="D901" s="7" t="s">
        <v>885</v>
      </c>
      <c r="E901" s="7" t="s">
        <v>803</v>
      </c>
      <c r="F901" s="7" t="s">
        <v>2001</v>
      </c>
      <c r="G901" s="7" t="s">
        <v>3017</v>
      </c>
      <c r="H901" s="9">
        <v>1350</v>
      </c>
      <c r="I901" s="5">
        <v>300</v>
      </c>
      <c r="J901" s="9">
        <f t="shared" si="14"/>
        <v>1050</v>
      </c>
      <c r="K901" s="15">
        <f>配布リスト!K901:K1990</f>
        <v>0</v>
      </c>
      <c r="L901" s="15"/>
      <c r="M901" s="22"/>
    </row>
    <row r="902" spans="1:13" x14ac:dyDescent="0.15">
      <c r="A902" s="11" t="s">
        <v>845</v>
      </c>
      <c r="B902" s="11">
        <v>976</v>
      </c>
      <c r="C902" s="13">
        <v>888</v>
      </c>
      <c r="D902" s="7" t="s">
        <v>885</v>
      </c>
      <c r="E902" s="7" t="s">
        <v>803</v>
      </c>
      <c r="F902" s="7" t="s">
        <v>2002</v>
      </c>
      <c r="G902" s="7" t="s">
        <v>3018</v>
      </c>
      <c r="H902" s="9">
        <v>760</v>
      </c>
      <c r="I902" s="5">
        <v>260</v>
      </c>
      <c r="J902" s="9">
        <f t="shared" si="14"/>
        <v>500</v>
      </c>
      <c r="K902" s="15">
        <f>配布リスト!K902:K1991</f>
        <v>0</v>
      </c>
      <c r="L902" s="15"/>
      <c r="M902" s="22"/>
    </row>
    <row r="903" spans="1:13" x14ac:dyDescent="0.15">
      <c r="A903" s="11" t="s">
        <v>846</v>
      </c>
      <c r="B903" s="11">
        <v>1663</v>
      </c>
      <c r="C903" s="13">
        <v>889</v>
      </c>
      <c r="D903" s="7" t="s">
        <v>885</v>
      </c>
      <c r="E903" s="7" t="s">
        <v>803</v>
      </c>
      <c r="F903" s="7" t="s">
        <v>2003</v>
      </c>
      <c r="G903" s="7" t="s">
        <v>3019</v>
      </c>
      <c r="H903" s="9">
        <v>1310</v>
      </c>
      <c r="I903" s="5">
        <v>590</v>
      </c>
      <c r="J903" s="9">
        <f t="shared" si="14"/>
        <v>720</v>
      </c>
      <c r="K903" s="15">
        <f>配布リスト!K903:K1992</f>
        <v>0</v>
      </c>
      <c r="L903" s="15"/>
      <c r="M903" s="22"/>
    </row>
    <row r="904" spans="1:13" x14ac:dyDescent="0.15">
      <c r="A904" s="11" t="s">
        <v>847</v>
      </c>
      <c r="B904" s="11">
        <v>1189</v>
      </c>
      <c r="C904" s="13">
        <v>890</v>
      </c>
      <c r="D904" s="7" t="s">
        <v>885</v>
      </c>
      <c r="E904" s="7" t="s">
        <v>803</v>
      </c>
      <c r="F904" s="7" t="s">
        <v>2004</v>
      </c>
      <c r="G904" s="7" t="s">
        <v>3020</v>
      </c>
      <c r="H904" s="9">
        <v>910</v>
      </c>
      <c r="I904" s="5">
        <v>360</v>
      </c>
      <c r="J904" s="9">
        <f t="shared" si="14"/>
        <v>550</v>
      </c>
      <c r="K904" s="15">
        <f>配布リスト!K904:K1993</f>
        <v>0</v>
      </c>
      <c r="L904" s="15"/>
      <c r="M904" s="22"/>
    </row>
    <row r="905" spans="1:13" x14ac:dyDescent="0.15">
      <c r="A905" s="11" t="s">
        <v>848</v>
      </c>
      <c r="B905" s="11">
        <v>1327</v>
      </c>
      <c r="C905" s="13">
        <v>891</v>
      </c>
      <c r="D905" s="7" t="s">
        <v>885</v>
      </c>
      <c r="E905" s="7" t="s">
        <v>803</v>
      </c>
      <c r="F905" s="7" t="s">
        <v>2005</v>
      </c>
      <c r="G905" s="7" t="s">
        <v>3021</v>
      </c>
      <c r="H905" s="9">
        <v>990</v>
      </c>
      <c r="I905" s="5">
        <v>0</v>
      </c>
      <c r="J905" s="9">
        <f t="shared" si="14"/>
        <v>990</v>
      </c>
      <c r="K905" s="15">
        <f>配布リスト!K905:K1994</f>
        <v>0</v>
      </c>
      <c r="L905" s="15"/>
      <c r="M905" s="22"/>
    </row>
    <row r="906" spans="1:13" x14ac:dyDescent="0.15">
      <c r="A906" s="11" t="s">
        <v>849</v>
      </c>
      <c r="B906" s="11">
        <v>1132</v>
      </c>
      <c r="C906" s="13">
        <v>892</v>
      </c>
      <c r="D906" s="7" t="s">
        <v>885</v>
      </c>
      <c r="E906" s="7" t="s">
        <v>803</v>
      </c>
      <c r="F906" s="7" t="s">
        <v>2006</v>
      </c>
      <c r="G906" s="7" t="s">
        <v>3022</v>
      </c>
      <c r="H906" s="9">
        <v>900</v>
      </c>
      <c r="I906" s="5">
        <v>0</v>
      </c>
      <c r="J906" s="9">
        <f t="shared" si="14"/>
        <v>900</v>
      </c>
      <c r="K906" s="15">
        <f>配布リスト!K906:K1995</f>
        <v>0</v>
      </c>
      <c r="L906" s="15"/>
      <c r="M906" s="22"/>
    </row>
    <row r="907" spans="1:13" x14ac:dyDescent="0.15">
      <c r="A907" s="11" t="s">
        <v>867</v>
      </c>
      <c r="B907" s="11">
        <v>2490</v>
      </c>
      <c r="C907" s="13">
        <v>893</v>
      </c>
      <c r="D907" s="7" t="s">
        <v>886</v>
      </c>
      <c r="E907" s="7" t="s">
        <v>803</v>
      </c>
      <c r="F907" s="7" t="s">
        <v>2034</v>
      </c>
      <c r="G907" s="7" t="s">
        <v>3049</v>
      </c>
      <c r="H907" s="7">
        <v>1600</v>
      </c>
      <c r="I907" s="7">
        <v>930</v>
      </c>
      <c r="J907" s="7">
        <v>670</v>
      </c>
      <c r="K907" s="15">
        <f>配布リスト!K907:K1996</f>
        <v>0</v>
      </c>
      <c r="L907" s="15"/>
      <c r="M907" s="22"/>
    </row>
    <row r="908" spans="1:13" x14ac:dyDescent="0.15">
      <c r="A908" s="11" t="s">
        <v>868</v>
      </c>
      <c r="B908" s="11">
        <v>1308</v>
      </c>
      <c r="C908" s="13">
        <v>894</v>
      </c>
      <c r="D908" s="7" t="s">
        <v>886</v>
      </c>
      <c r="E908" s="7" t="s">
        <v>803</v>
      </c>
      <c r="F908" s="7" t="s">
        <v>2035</v>
      </c>
      <c r="G908" s="7" t="s">
        <v>3050</v>
      </c>
      <c r="H908" s="9">
        <v>940</v>
      </c>
      <c r="I908" s="5">
        <v>620</v>
      </c>
      <c r="J908" s="9">
        <f t="shared" ref="J908:J928" si="15">SUM(H908-I908)</f>
        <v>320</v>
      </c>
      <c r="K908" s="15">
        <f>配布リスト!K908:K1997</f>
        <v>0</v>
      </c>
      <c r="L908" s="15"/>
      <c r="M908" s="22"/>
    </row>
    <row r="909" spans="1:13" x14ac:dyDescent="0.15">
      <c r="A909" s="11" t="s">
        <v>869</v>
      </c>
      <c r="B909" s="11">
        <v>1218</v>
      </c>
      <c r="C909" s="13">
        <v>895</v>
      </c>
      <c r="D909" s="7" t="s">
        <v>886</v>
      </c>
      <c r="E909" s="7" t="s">
        <v>803</v>
      </c>
      <c r="F909" s="7" t="s">
        <v>2036</v>
      </c>
      <c r="G909" s="7" t="s">
        <v>3051</v>
      </c>
      <c r="H909" s="9">
        <v>920</v>
      </c>
      <c r="I909" s="5">
        <v>810</v>
      </c>
      <c r="J909" s="9">
        <f t="shared" si="15"/>
        <v>110</v>
      </c>
      <c r="K909" s="15">
        <f>配布リスト!K909:K1998</f>
        <v>0</v>
      </c>
      <c r="L909" s="15"/>
      <c r="M909" s="22"/>
    </row>
    <row r="910" spans="1:13" x14ac:dyDescent="0.15">
      <c r="A910" s="11" t="s">
        <v>870</v>
      </c>
      <c r="B910" s="11">
        <v>545</v>
      </c>
      <c r="C910" s="13">
        <v>896</v>
      </c>
      <c r="D910" s="7" t="s">
        <v>886</v>
      </c>
      <c r="E910" s="7" t="s">
        <v>803</v>
      </c>
      <c r="F910" s="7" t="s">
        <v>2037</v>
      </c>
      <c r="G910" s="7" t="s">
        <v>3052</v>
      </c>
      <c r="H910" s="9">
        <v>450</v>
      </c>
      <c r="I910" s="5">
        <v>300</v>
      </c>
      <c r="J910" s="9">
        <f t="shared" si="15"/>
        <v>150</v>
      </c>
      <c r="K910" s="15">
        <f>配布リスト!K910:K1999</f>
        <v>0</v>
      </c>
      <c r="L910" s="15"/>
      <c r="M910" s="22"/>
    </row>
    <row r="911" spans="1:13" x14ac:dyDescent="0.15">
      <c r="A911" s="11" t="s">
        <v>871</v>
      </c>
      <c r="B911" s="11">
        <v>71</v>
      </c>
      <c r="C911" s="13">
        <v>897</v>
      </c>
      <c r="D911" s="7" t="s">
        <v>886</v>
      </c>
      <c r="E911" s="7" t="s">
        <v>803</v>
      </c>
      <c r="F911" s="7" t="s">
        <v>2038</v>
      </c>
      <c r="G911" s="7" t="s">
        <v>3053</v>
      </c>
      <c r="H911" s="9">
        <v>60</v>
      </c>
      <c r="I911" s="5">
        <v>40</v>
      </c>
      <c r="J911" s="9">
        <f t="shared" si="15"/>
        <v>20</v>
      </c>
      <c r="K911" s="15">
        <f>配布リスト!K911:K2000</f>
        <v>0</v>
      </c>
      <c r="L911" s="15"/>
      <c r="M911" s="22"/>
    </row>
    <row r="912" spans="1:13" x14ac:dyDescent="0.15">
      <c r="A912" s="11" t="s">
        <v>872</v>
      </c>
      <c r="B912" s="11">
        <v>540</v>
      </c>
      <c r="C912" s="13">
        <v>898</v>
      </c>
      <c r="D912" s="7" t="s">
        <v>886</v>
      </c>
      <c r="E912" s="7" t="s">
        <v>803</v>
      </c>
      <c r="F912" s="7" t="s">
        <v>2039</v>
      </c>
      <c r="G912" s="7" t="s">
        <v>3054</v>
      </c>
      <c r="H912" s="9">
        <v>400</v>
      </c>
      <c r="I912" s="5">
        <v>310</v>
      </c>
      <c r="J912" s="9">
        <f t="shared" si="15"/>
        <v>90</v>
      </c>
      <c r="K912" s="15">
        <f>配布リスト!K912:K2001</f>
        <v>0</v>
      </c>
      <c r="L912" s="15"/>
      <c r="M912" s="22"/>
    </row>
    <row r="913" spans="1:13" x14ac:dyDescent="0.15">
      <c r="A913" s="11" t="s">
        <v>873</v>
      </c>
      <c r="B913" s="11">
        <v>496</v>
      </c>
      <c r="C913" s="13">
        <v>899</v>
      </c>
      <c r="D913" s="7" t="s">
        <v>886</v>
      </c>
      <c r="E913" s="7" t="s">
        <v>803</v>
      </c>
      <c r="F913" s="7" t="s">
        <v>2040</v>
      </c>
      <c r="G913" s="7" t="s">
        <v>3055</v>
      </c>
      <c r="H913" s="9">
        <v>380</v>
      </c>
      <c r="I913" s="5">
        <v>280</v>
      </c>
      <c r="J913" s="9">
        <f t="shared" si="15"/>
        <v>100</v>
      </c>
      <c r="K913" s="15">
        <f>配布リスト!K913:K2002</f>
        <v>0</v>
      </c>
      <c r="L913" s="15"/>
      <c r="M913" s="22"/>
    </row>
    <row r="914" spans="1:13" x14ac:dyDescent="0.15">
      <c r="A914" s="11" t="s">
        <v>874</v>
      </c>
      <c r="B914" s="11">
        <v>730</v>
      </c>
      <c r="C914" s="13">
        <v>900</v>
      </c>
      <c r="D914" s="7" t="s">
        <v>886</v>
      </c>
      <c r="E914" s="7" t="s">
        <v>803</v>
      </c>
      <c r="F914" s="7" t="s">
        <v>2041</v>
      </c>
      <c r="G914" s="7" t="s">
        <v>3056</v>
      </c>
      <c r="H914" s="9">
        <v>540</v>
      </c>
      <c r="I914" s="5">
        <v>450</v>
      </c>
      <c r="J914" s="9">
        <f t="shared" si="15"/>
        <v>90</v>
      </c>
      <c r="K914" s="15">
        <f>配布リスト!K914:K2003</f>
        <v>0</v>
      </c>
      <c r="L914" s="15"/>
      <c r="M914" s="22"/>
    </row>
    <row r="915" spans="1:13" x14ac:dyDescent="0.15">
      <c r="A915" s="11" t="s">
        <v>875</v>
      </c>
      <c r="B915" s="11">
        <v>672</v>
      </c>
      <c r="C915" s="13">
        <v>901</v>
      </c>
      <c r="D915" s="7" t="s">
        <v>886</v>
      </c>
      <c r="E915" s="7" t="s">
        <v>803</v>
      </c>
      <c r="F915" s="7" t="s">
        <v>2042</v>
      </c>
      <c r="G915" s="7" t="s">
        <v>3057</v>
      </c>
      <c r="H915" s="9">
        <v>510</v>
      </c>
      <c r="I915" s="5">
        <v>390</v>
      </c>
      <c r="J915" s="9">
        <f t="shared" si="15"/>
        <v>120</v>
      </c>
      <c r="K915" s="15">
        <f>配布リスト!K915:K2004</f>
        <v>0</v>
      </c>
      <c r="L915" s="15"/>
      <c r="M915" s="22"/>
    </row>
    <row r="916" spans="1:13" x14ac:dyDescent="0.15">
      <c r="A916" s="11" t="s">
        <v>876</v>
      </c>
      <c r="B916" s="11">
        <v>1086</v>
      </c>
      <c r="C916" s="13">
        <v>902</v>
      </c>
      <c r="D916" s="7" t="s">
        <v>886</v>
      </c>
      <c r="E916" s="7" t="s">
        <v>803</v>
      </c>
      <c r="F916" s="7" t="s">
        <v>2043</v>
      </c>
      <c r="G916" s="7" t="s">
        <v>3058</v>
      </c>
      <c r="H916" s="9">
        <v>930</v>
      </c>
      <c r="I916" s="5">
        <v>520</v>
      </c>
      <c r="J916" s="9">
        <f t="shared" si="15"/>
        <v>410</v>
      </c>
      <c r="K916" s="15">
        <f>配布リスト!K916:K2005</f>
        <v>0</v>
      </c>
      <c r="L916" s="15"/>
      <c r="M916" s="22"/>
    </row>
    <row r="917" spans="1:13" x14ac:dyDescent="0.15">
      <c r="A917" s="11" t="s">
        <v>851</v>
      </c>
      <c r="B917" s="11">
        <v>1442</v>
      </c>
      <c r="C917" s="13">
        <v>903</v>
      </c>
      <c r="D917" s="7" t="s">
        <v>885</v>
      </c>
      <c r="E917" s="7" t="s">
        <v>803</v>
      </c>
      <c r="F917" s="7" t="s">
        <v>2008</v>
      </c>
      <c r="G917" s="7" t="s">
        <v>3023</v>
      </c>
      <c r="H917" s="9">
        <v>1130</v>
      </c>
      <c r="I917" s="5">
        <v>290</v>
      </c>
      <c r="J917" s="9">
        <f t="shared" si="15"/>
        <v>840</v>
      </c>
      <c r="K917" s="15">
        <f>配布リスト!K917:K2006</f>
        <v>0</v>
      </c>
      <c r="L917" s="15"/>
      <c r="M917" s="22"/>
    </row>
    <row r="918" spans="1:13" x14ac:dyDescent="0.15">
      <c r="A918" s="11" t="s">
        <v>852</v>
      </c>
      <c r="B918" s="11">
        <v>1064</v>
      </c>
      <c r="C918" s="13">
        <v>904</v>
      </c>
      <c r="D918" s="7" t="s">
        <v>885</v>
      </c>
      <c r="E918" s="7" t="s">
        <v>803</v>
      </c>
      <c r="F918" s="7" t="s">
        <v>2009</v>
      </c>
      <c r="G918" s="7" t="s">
        <v>3024</v>
      </c>
      <c r="H918" s="9">
        <v>840</v>
      </c>
      <c r="I918" s="5">
        <v>280</v>
      </c>
      <c r="J918" s="9">
        <f t="shared" si="15"/>
        <v>560</v>
      </c>
      <c r="K918" s="15">
        <f>配布リスト!K918:K2007</f>
        <v>0</v>
      </c>
      <c r="L918" s="15"/>
      <c r="M918" s="22"/>
    </row>
    <row r="919" spans="1:13" x14ac:dyDescent="0.15">
      <c r="A919" s="11" t="s">
        <v>853</v>
      </c>
      <c r="B919" s="11">
        <v>1079</v>
      </c>
      <c r="C919" s="13">
        <v>905</v>
      </c>
      <c r="D919" s="7" t="s">
        <v>885</v>
      </c>
      <c r="E919" s="7" t="s">
        <v>803</v>
      </c>
      <c r="F919" s="7" t="s">
        <v>2010</v>
      </c>
      <c r="G919" s="7" t="s">
        <v>3025</v>
      </c>
      <c r="H919" s="9">
        <v>830</v>
      </c>
      <c r="I919" s="5">
        <v>240</v>
      </c>
      <c r="J919" s="9">
        <f t="shared" si="15"/>
        <v>590</v>
      </c>
      <c r="K919" s="15">
        <f>配布リスト!K919:K2008</f>
        <v>0</v>
      </c>
      <c r="L919" s="15"/>
      <c r="M919" s="22"/>
    </row>
    <row r="920" spans="1:13" x14ac:dyDescent="0.15">
      <c r="A920" s="11" t="s">
        <v>854</v>
      </c>
      <c r="B920" s="11">
        <v>1853</v>
      </c>
      <c r="C920" s="13">
        <v>906</v>
      </c>
      <c r="D920" s="7" t="s">
        <v>885</v>
      </c>
      <c r="E920" s="7" t="s">
        <v>803</v>
      </c>
      <c r="F920" s="7" t="s">
        <v>2011</v>
      </c>
      <c r="G920" s="7" t="s">
        <v>3026</v>
      </c>
      <c r="H920" s="9">
        <v>1410</v>
      </c>
      <c r="I920" s="5">
        <v>400</v>
      </c>
      <c r="J920" s="9">
        <f t="shared" si="15"/>
        <v>1010</v>
      </c>
      <c r="K920" s="15">
        <f>配布リスト!K920:K2009</f>
        <v>0</v>
      </c>
      <c r="L920" s="15"/>
      <c r="M920" s="22"/>
    </row>
    <row r="921" spans="1:13" x14ac:dyDescent="0.15">
      <c r="A921" s="11" t="s">
        <v>855</v>
      </c>
      <c r="B921" s="11">
        <v>713</v>
      </c>
      <c r="C921" s="13">
        <v>907</v>
      </c>
      <c r="D921" s="7" t="s">
        <v>885</v>
      </c>
      <c r="E921" s="7" t="s">
        <v>803</v>
      </c>
      <c r="F921" s="7" t="s">
        <v>2012</v>
      </c>
      <c r="G921" s="7" t="s">
        <v>3027</v>
      </c>
      <c r="H921" s="9">
        <v>600</v>
      </c>
      <c r="I921" s="5">
        <v>110</v>
      </c>
      <c r="J921" s="9">
        <f t="shared" si="15"/>
        <v>490</v>
      </c>
      <c r="K921" s="15">
        <f>配布リスト!K921:K2010</f>
        <v>0</v>
      </c>
      <c r="L921" s="15"/>
      <c r="M921" s="22"/>
    </row>
    <row r="922" spans="1:13" x14ac:dyDescent="0.15">
      <c r="A922" s="11" t="s">
        <v>856</v>
      </c>
      <c r="B922" s="11">
        <v>1056</v>
      </c>
      <c r="C922" s="13">
        <v>908</v>
      </c>
      <c r="D922" s="7" t="s">
        <v>885</v>
      </c>
      <c r="E922" s="7" t="s">
        <v>803</v>
      </c>
      <c r="F922" s="7" t="s">
        <v>2013</v>
      </c>
      <c r="G922" s="7" t="s">
        <v>3028</v>
      </c>
      <c r="H922" s="9">
        <v>810</v>
      </c>
      <c r="I922" s="5">
        <v>490</v>
      </c>
      <c r="J922" s="9">
        <f t="shared" si="15"/>
        <v>320</v>
      </c>
      <c r="K922" s="15">
        <f>配布リスト!K922:K2011</f>
        <v>0</v>
      </c>
      <c r="L922" s="15"/>
      <c r="M922" s="22"/>
    </row>
    <row r="923" spans="1:13" x14ac:dyDescent="0.15">
      <c r="A923" s="11" t="s">
        <v>857</v>
      </c>
      <c r="B923" s="11">
        <v>877</v>
      </c>
      <c r="C923" s="13">
        <v>909</v>
      </c>
      <c r="D923" s="7" t="s">
        <v>885</v>
      </c>
      <c r="E923" s="7" t="s">
        <v>803</v>
      </c>
      <c r="F923" s="7" t="s">
        <v>2014</v>
      </c>
      <c r="G923" s="7" t="s">
        <v>3029</v>
      </c>
      <c r="H923" s="9">
        <v>670</v>
      </c>
      <c r="I923" s="5">
        <v>490</v>
      </c>
      <c r="J923" s="9">
        <f t="shared" si="15"/>
        <v>180</v>
      </c>
      <c r="K923" s="15">
        <f>配布リスト!K923:K2012</f>
        <v>0</v>
      </c>
      <c r="L923" s="15"/>
      <c r="M923" s="22"/>
    </row>
    <row r="924" spans="1:13" x14ac:dyDescent="0.15">
      <c r="A924" s="11" t="s">
        <v>858</v>
      </c>
      <c r="B924" s="11">
        <v>943</v>
      </c>
      <c r="C924" s="13">
        <v>910</v>
      </c>
      <c r="D924" s="7" t="s">
        <v>885</v>
      </c>
      <c r="E924" s="7" t="s">
        <v>803</v>
      </c>
      <c r="F924" s="7" t="s">
        <v>2015</v>
      </c>
      <c r="G924" s="7" t="s">
        <v>3030</v>
      </c>
      <c r="H924" s="9">
        <v>720</v>
      </c>
      <c r="I924" s="5">
        <v>440</v>
      </c>
      <c r="J924" s="9">
        <f t="shared" si="15"/>
        <v>280</v>
      </c>
      <c r="K924" s="15">
        <f>配布リスト!K924:K2013</f>
        <v>0</v>
      </c>
      <c r="L924" s="15"/>
      <c r="M924" s="22"/>
    </row>
    <row r="925" spans="1:13" x14ac:dyDescent="0.15">
      <c r="A925" s="11" t="s">
        <v>877</v>
      </c>
      <c r="B925" s="11">
        <v>207</v>
      </c>
      <c r="C925" s="13">
        <v>911</v>
      </c>
      <c r="D925" s="7" t="s">
        <v>886</v>
      </c>
      <c r="E925" s="7" t="s">
        <v>803</v>
      </c>
      <c r="F925" s="7" t="s">
        <v>2044</v>
      </c>
      <c r="G925" s="7" t="s">
        <v>3059</v>
      </c>
      <c r="H925" s="9">
        <v>170</v>
      </c>
      <c r="I925" s="5">
        <v>170</v>
      </c>
      <c r="J925" s="9">
        <f t="shared" si="15"/>
        <v>0</v>
      </c>
      <c r="K925" s="15">
        <f>配布リスト!K925:K2014</f>
        <v>0</v>
      </c>
      <c r="L925" s="15"/>
      <c r="M925" s="22"/>
    </row>
    <row r="926" spans="1:13" x14ac:dyDescent="0.15">
      <c r="A926" s="11" t="s">
        <v>878</v>
      </c>
      <c r="B926" s="11">
        <v>726</v>
      </c>
      <c r="C926" s="13">
        <v>912</v>
      </c>
      <c r="D926" s="7" t="s">
        <v>886</v>
      </c>
      <c r="E926" s="7" t="s">
        <v>803</v>
      </c>
      <c r="F926" s="7" t="s">
        <v>2045</v>
      </c>
      <c r="G926" s="7" t="s">
        <v>3060</v>
      </c>
      <c r="H926" s="9">
        <v>550</v>
      </c>
      <c r="I926" s="5">
        <v>330</v>
      </c>
      <c r="J926" s="9">
        <f t="shared" si="15"/>
        <v>220</v>
      </c>
      <c r="K926" s="15">
        <f>配布リスト!K926:K2015</f>
        <v>0</v>
      </c>
      <c r="L926" s="15"/>
      <c r="M926" s="22"/>
    </row>
    <row r="927" spans="1:13" x14ac:dyDescent="0.15">
      <c r="A927" s="11" t="s">
        <v>859</v>
      </c>
      <c r="B927" s="11">
        <v>939</v>
      </c>
      <c r="C927" s="13">
        <v>913</v>
      </c>
      <c r="D927" s="7" t="s">
        <v>885</v>
      </c>
      <c r="E927" s="7" t="s">
        <v>803</v>
      </c>
      <c r="F927" s="7" t="s">
        <v>2016</v>
      </c>
      <c r="G927" s="7" t="s">
        <v>3031</v>
      </c>
      <c r="H927" s="9">
        <v>810</v>
      </c>
      <c r="I927" s="5">
        <v>400</v>
      </c>
      <c r="J927" s="9">
        <f t="shared" si="15"/>
        <v>410</v>
      </c>
      <c r="K927" s="15">
        <f>配布リスト!K927:K2016</f>
        <v>0</v>
      </c>
      <c r="L927" s="15"/>
      <c r="M927" s="22"/>
    </row>
    <row r="928" spans="1:13" x14ac:dyDescent="0.15">
      <c r="A928" s="11" t="s">
        <v>860</v>
      </c>
      <c r="B928" s="11">
        <v>1024</v>
      </c>
      <c r="C928" s="13">
        <v>914</v>
      </c>
      <c r="D928" s="7" t="s">
        <v>885</v>
      </c>
      <c r="E928" s="7" t="s">
        <v>803</v>
      </c>
      <c r="F928" s="7" t="s">
        <v>2017</v>
      </c>
      <c r="G928" s="7" t="s">
        <v>3032</v>
      </c>
      <c r="H928" s="9">
        <v>820</v>
      </c>
      <c r="I928" s="5">
        <v>360</v>
      </c>
      <c r="J928" s="9">
        <f t="shared" si="15"/>
        <v>460</v>
      </c>
      <c r="K928" s="15">
        <f>配布リスト!K928:K2017</f>
        <v>0</v>
      </c>
      <c r="L928" s="15"/>
      <c r="M928" s="22"/>
    </row>
    <row r="929" spans="1:13" x14ac:dyDescent="0.15">
      <c r="A929" s="11" t="s">
        <v>850</v>
      </c>
      <c r="B929" s="11">
        <v>1163</v>
      </c>
      <c r="C929" s="13">
        <v>915</v>
      </c>
      <c r="D929" s="7" t="s">
        <v>885</v>
      </c>
      <c r="E929" s="7" t="s">
        <v>803</v>
      </c>
      <c r="F929" s="7" t="s">
        <v>2007</v>
      </c>
      <c r="G929" s="7" t="s">
        <v>3281</v>
      </c>
      <c r="H929" s="7">
        <v>840</v>
      </c>
      <c r="I929" s="7">
        <v>110</v>
      </c>
      <c r="J929" s="7">
        <v>730</v>
      </c>
      <c r="K929" s="15">
        <f>配布リスト!K929:K2018</f>
        <v>0</v>
      </c>
      <c r="L929" s="15"/>
      <c r="M929" s="22"/>
    </row>
    <row r="930" spans="1:13" x14ac:dyDescent="0.15">
      <c r="A930" s="11" t="s">
        <v>936</v>
      </c>
      <c r="B930" s="11">
        <v>664</v>
      </c>
      <c r="C930" s="13">
        <v>916</v>
      </c>
      <c r="D930" s="7" t="s">
        <v>886</v>
      </c>
      <c r="E930" s="7" t="s">
        <v>803</v>
      </c>
      <c r="F930" s="7" t="s">
        <v>2046</v>
      </c>
      <c r="G930" s="7" t="s">
        <v>3061</v>
      </c>
      <c r="H930" s="9">
        <v>510</v>
      </c>
      <c r="I930" s="5">
        <v>430</v>
      </c>
      <c r="J930" s="9">
        <f t="shared" ref="J930:J940" si="16">SUM(H930-I930)</f>
        <v>80</v>
      </c>
      <c r="K930" s="15">
        <f>配布リスト!K930:K2019</f>
        <v>0</v>
      </c>
      <c r="L930" s="15"/>
      <c r="M930" s="22"/>
    </row>
    <row r="931" spans="1:13" x14ac:dyDescent="0.15">
      <c r="A931" s="11" t="s">
        <v>937</v>
      </c>
      <c r="B931" s="11">
        <v>695</v>
      </c>
      <c r="C931" s="13">
        <v>917</v>
      </c>
      <c r="D931" s="7" t="s">
        <v>886</v>
      </c>
      <c r="E931" s="7" t="s">
        <v>803</v>
      </c>
      <c r="F931" s="7" t="s">
        <v>2047</v>
      </c>
      <c r="G931" s="7" t="s">
        <v>3062</v>
      </c>
      <c r="H931" s="9">
        <v>560</v>
      </c>
      <c r="I931" s="5">
        <v>340</v>
      </c>
      <c r="J931" s="9">
        <f t="shared" si="16"/>
        <v>220</v>
      </c>
      <c r="K931" s="15">
        <f>配布リスト!K931:K2020</f>
        <v>0</v>
      </c>
      <c r="L931" s="15"/>
      <c r="M931" s="22"/>
    </row>
    <row r="932" spans="1:13" x14ac:dyDescent="0.15">
      <c r="A932" s="11" t="s">
        <v>938</v>
      </c>
      <c r="B932" s="11">
        <v>937</v>
      </c>
      <c r="C932" s="13">
        <v>918</v>
      </c>
      <c r="D932" s="7" t="s">
        <v>886</v>
      </c>
      <c r="E932" s="7" t="s">
        <v>803</v>
      </c>
      <c r="F932" s="7" t="s">
        <v>2048</v>
      </c>
      <c r="G932" s="7" t="s">
        <v>3063</v>
      </c>
      <c r="H932" s="9">
        <v>700</v>
      </c>
      <c r="I932" s="5">
        <v>680</v>
      </c>
      <c r="J932" s="9">
        <f t="shared" si="16"/>
        <v>20</v>
      </c>
      <c r="K932" s="15">
        <f>配布リスト!K932:K2021</f>
        <v>0</v>
      </c>
      <c r="L932" s="15"/>
      <c r="M932" s="22"/>
    </row>
    <row r="933" spans="1:13" x14ac:dyDescent="0.15">
      <c r="A933" s="11" t="s">
        <v>939</v>
      </c>
      <c r="B933" s="11">
        <v>463</v>
      </c>
      <c r="C933" s="13">
        <v>919</v>
      </c>
      <c r="D933" s="7" t="s">
        <v>886</v>
      </c>
      <c r="E933" s="7" t="s">
        <v>803</v>
      </c>
      <c r="F933" s="7" t="s">
        <v>2049</v>
      </c>
      <c r="G933" s="7" t="s">
        <v>3064</v>
      </c>
      <c r="H933" s="9">
        <v>350</v>
      </c>
      <c r="I933" s="5">
        <v>300</v>
      </c>
      <c r="J933" s="9">
        <f t="shared" si="16"/>
        <v>50</v>
      </c>
      <c r="K933" s="15">
        <f>配布リスト!K933:K2022</f>
        <v>0</v>
      </c>
      <c r="L933" s="15"/>
      <c r="M933" s="22"/>
    </row>
    <row r="934" spans="1:13" x14ac:dyDescent="0.15">
      <c r="A934" s="11" t="s">
        <v>940</v>
      </c>
      <c r="B934" s="11">
        <v>669</v>
      </c>
      <c r="C934" s="13">
        <v>920</v>
      </c>
      <c r="D934" s="7" t="s">
        <v>886</v>
      </c>
      <c r="E934" s="7" t="s">
        <v>803</v>
      </c>
      <c r="F934" s="7" t="s">
        <v>2050</v>
      </c>
      <c r="G934" s="7" t="s">
        <v>3065</v>
      </c>
      <c r="H934" s="9">
        <v>520</v>
      </c>
      <c r="I934" s="5">
        <v>350</v>
      </c>
      <c r="J934" s="9">
        <f t="shared" si="16"/>
        <v>170</v>
      </c>
      <c r="K934" s="15">
        <f>配布リスト!K934:K2023</f>
        <v>0</v>
      </c>
      <c r="L934" s="15"/>
      <c r="M934" s="22"/>
    </row>
    <row r="935" spans="1:13" x14ac:dyDescent="0.15">
      <c r="A935" s="11" t="s">
        <v>861</v>
      </c>
      <c r="B935" s="11">
        <v>797</v>
      </c>
      <c r="C935" s="13">
        <v>921</v>
      </c>
      <c r="D935" s="7" t="s">
        <v>885</v>
      </c>
      <c r="E935" s="7" t="s">
        <v>803</v>
      </c>
      <c r="F935" s="7" t="s">
        <v>2018</v>
      </c>
      <c r="G935" s="7" t="s">
        <v>3033</v>
      </c>
      <c r="H935" s="9">
        <v>620</v>
      </c>
      <c r="I935" s="5">
        <v>220</v>
      </c>
      <c r="J935" s="9">
        <f t="shared" si="16"/>
        <v>400</v>
      </c>
      <c r="K935" s="15">
        <f>配布リスト!K935:K2024</f>
        <v>0</v>
      </c>
      <c r="L935" s="15"/>
      <c r="M935" s="22"/>
    </row>
    <row r="936" spans="1:13" x14ac:dyDescent="0.15">
      <c r="A936" s="11" t="s">
        <v>862</v>
      </c>
      <c r="B936" s="11">
        <v>1147</v>
      </c>
      <c r="C936" s="13">
        <v>922</v>
      </c>
      <c r="D936" s="7" t="s">
        <v>885</v>
      </c>
      <c r="E936" s="7" t="s">
        <v>803</v>
      </c>
      <c r="F936" s="7" t="s">
        <v>2019</v>
      </c>
      <c r="G936" s="7" t="s">
        <v>3034</v>
      </c>
      <c r="H936" s="9">
        <v>900</v>
      </c>
      <c r="I936" s="5">
        <v>210</v>
      </c>
      <c r="J936" s="9">
        <f t="shared" si="16"/>
        <v>690</v>
      </c>
      <c r="K936" s="15">
        <f>配布リスト!K936:K2025</f>
        <v>0</v>
      </c>
      <c r="L936" s="15"/>
      <c r="M936" s="22"/>
    </row>
    <row r="937" spans="1:13" x14ac:dyDescent="0.15">
      <c r="A937" s="11" t="s">
        <v>962</v>
      </c>
      <c r="B937" s="11">
        <v>1363</v>
      </c>
      <c r="C937" s="13">
        <v>923</v>
      </c>
      <c r="D937" s="7" t="s">
        <v>885</v>
      </c>
      <c r="E937" s="7" t="s">
        <v>803</v>
      </c>
      <c r="F937" s="7" t="s">
        <v>2020</v>
      </c>
      <c r="G937" s="7" t="s">
        <v>3035</v>
      </c>
      <c r="H937" s="9">
        <v>1070</v>
      </c>
      <c r="I937" s="5">
        <v>330</v>
      </c>
      <c r="J937" s="9">
        <f t="shared" si="16"/>
        <v>740</v>
      </c>
      <c r="K937" s="15">
        <f>配布リスト!K937:K2026</f>
        <v>0</v>
      </c>
      <c r="L937" s="15"/>
      <c r="M937" s="22"/>
    </row>
    <row r="938" spans="1:13" x14ac:dyDescent="0.15">
      <c r="A938" s="11" t="s">
        <v>863</v>
      </c>
      <c r="B938" s="11">
        <v>961</v>
      </c>
      <c r="C938" s="13">
        <v>924</v>
      </c>
      <c r="D938" s="7" t="s">
        <v>885</v>
      </c>
      <c r="E938" s="7" t="s">
        <v>803</v>
      </c>
      <c r="F938" s="7" t="s">
        <v>2021</v>
      </c>
      <c r="G938" s="7" t="s">
        <v>3036</v>
      </c>
      <c r="H938" s="9">
        <v>580</v>
      </c>
      <c r="I938" s="5">
        <v>230</v>
      </c>
      <c r="J938" s="9">
        <f t="shared" si="16"/>
        <v>350</v>
      </c>
      <c r="K938" s="15">
        <f>配布リスト!K938:K2027</f>
        <v>0</v>
      </c>
      <c r="L938" s="15"/>
      <c r="M938" s="22"/>
    </row>
    <row r="939" spans="1:13" x14ac:dyDescent="0.15">
      <c r="A939" s="11" t="s">
        <v>864</v>
      </c>
      <c r="B939" s="11">
        <v>2105</v>
      </c>
      <c r="C939" s="13">
        <v>925</v>
      </c>
      <c r="D939" s="7" t="s">
        <v>885</v>
      </c>
      <c r="E939" s="7" t="s">
        <v>803</v>
      </c>
      <c r="F939" s="7" t="s">
        <v>2022</v>
      </c>
      <c r="G939" s="7" t="s">
        <v>3037</v>
      </c>
      <c r="H939" s="9">
        <v>1520</v>
      </c>
      <c r="I939" s="5">
        <v>360</v>
      </c>
      <c r="J939" s="9">
        <f t="shared" si="16"/>
        <v>1160</v>
      </c>
      <c r="K939" s="15">
        <f>配布リスト!K939:K2028</f>
        <v>0</v>
      </c>
      <c r="L939" s="15"/>
      <c r="M939" s="22"/>
    </row>
    <row r="940" spans="1:13" x14ac:dyDescent="0.15">
      <c r="A940" s="11" t="s">
        <v>865</v>
      </c>
      <c r="B940" s="11">
        <v>572</v>
      </c>
      <c r="C940" s="13">
        <v>926</v>
      </c>
      <c r="D940" s="7" t="s">
        <v>885</v>
      </c>
      <c r="E940" s="7" t="s">
        <v>803</v>
      </c>
      <c r="F940" s="7" t="s">
        <v>2023</v>
      </c>
      <c r="G940" s="7" t="s">
        <v>3038</v>
      </c>
      <c r="H940" s="9">
        <v>440</v>
      </c>
      <c r="I940" s="5">
        <v>250</v>
      </c>
      <c r="J940" s="9">
        <f t="shared" si="16"/>
        <v>190</v>
      </c>
      <c r="K940" s="15">
        <f>配布リスト!K940:K2029</f>
        <v>0</v>
      </c>
      <c r="L940" s="15"/>
      <c r="M940" s="22"/>
    </row>
    <row r="941" spans="1:13" x14ac:dyDescent="0.15">
      <c r="A941" s="11" t="s">
        <v>963</v>
      </c>
      <c r="B941" s="11">
        <v>894</v>
      </c>
      <c r="C941" s="13">
        <v>927</v>
      </c>
      <c r="D941" s="7" t="s">
        <v>885</v>
      </c>
      <c r="E941" s="7" t="s">
        <v>803</v>
      </c>
      <c r="F941" s="7" t="s">
        <v>2024</v>
      </c>
      <c r="G941" s="7" t="s">
        <v>3039</v>
      </c>
      <c r="H941" s="7">
        <v>700</v>
      </c>
      <c r="I941" s="7">
        <v>400</v>
      </c>
      <c r="J941" s="7">
        <v>300</v>
      </c>
      <c r="K941" s="15">
        <f>配布リスト!K941:K2030</f>
        <v>0</v>
      </c>
      <c r="L941" s="15"/>
      <c r="M941" s="22"/>
    </row>
    <row r="942" spans="1:13" x14ac:dyDescent="0.15">
      <c r="A942" s="11" t="s">
        <v>941</v>
      </c>
      <c r="B942" s="11">
        <v>590</v>
      </c>
      <c r="C942" s="13">
        <v>928</v>
      </c>
      <c r="D942" s="7" t="s">
        <v>886</v>
      </c>
      <c r="E942" s="7" t="s">
        <v>803</v>
      </c>
      <c r="F942" s="7" t="s">
        <v>2051</v>
      </c>
      <c r="G942" s="7" t="s">
        <v>3066</v>
      </c>
      <c r="H942" s="9">
        <v>440</v>
      </c>
      <c r="I942" s="5">
        <v>400</v>
      </c>
      <c r="J942" s="9">
        <f t="shared" ref="J942:J947" si="17">SUM(H942-I942)</f>
        <v>40</v>
      </c>
      <c r="K942" s="15">
        <f>配布リスト!K942:K2031</f>
        <v>0</v>
      </c>
      <c r="L942" s="15"/>
      <c r="M942" s="22"/>
    </row>
    <row r="943" spans="1:13" x14ac:dyDescent="0.15">
      <c r="A943" s="11" t="s">
        <v>942</v>
      </c>
      <c r="B943" s="11">
        <v>454</v>
      </c>
      <c r="C943" s="13">
        <v>929</v>
      </c>
      <c r="D943" s="7" t="s">
        <v>886</v>
      </c>
      <c r="E943" s="7" t="s">
        <v>803</v>
      </c>
      <c r="F943" s="7" t="s">
        <v>2052</v>
      </c>
      <c r="G943" s="7" t="s">
        <v>3067</v>
      </c>
      <c r="H943" s="9">
        <v>350</v>
      </c>
      <c r="I943" s="5">
        <v>270</v>
      </c>
      <c r="J943" s="9">
        <f t="shared" si="17"/>
        <v>80</v>
      </c>
      <c r="K943" s="15">
        <f>配布リスト!K943:K2032</f>
        <v>0</v>
      </c>
      <c r="L943" s="15"/>
      <c r="M943" s="22"/>
    </row>
    <row r="944" spans="1:13" x14ac:dyDescent="0.15">
      <c r="A944" s="11" t="s">
        <v>943</v>
      </c>
      <c r="B944" s="11">
        <v>973</v>
      </c>
      <c r="C944" s="13">
        <v>930</v>
      </c>
      <c r="D944" s="7" t="s">
        <v>886</v>
      </c>
      <c r="E944" s="7" t="s">
        <v>803</v>
      </c>
      <c r="F944" s="7" t="s">
        <v>2053</v>
      </c>
      <c r="G944" s="7" t="s">
        <v>3068</v>
      </c>
      <c r="H944" s="9">
        <v>710</v>
      </c>
      <c r="I944" s="5">
        <v>610</v>
      </c>
      <c r="J944" s="9">
        <f t="shared" si="17"/>
        <v>100</v>
      </c>
      <c r="K944" s="15">
        <f>配布リスト!K944:K2033</f>
        <v>0</v>
      </c>
      <c r="L944" s="15"/>
      <c r="M944" s="22"/>
    </row>
    <row r="945" spans="1:13" x14ac:dyDescent="0.15">
      <c r="A945" s="11" t="s">
        <v>944</v>
      </c>
      <c r="B945" s="11">
        <v>412</v>
      </c>
      <c r="C945" s="13">
        <v>931</v>
      </c>
      <c r="D945" s="7" t="s">
        <v>886</v>
      </c>
      <c r="E945" s="7" t="s">
        <v>803</v>
      </c>
      <c r="F945" s="7" t="s">
        <v>2054</v>
      </c>
      <c r="G945" s="7" t="s">
        <v>3069</v>
      </c>
      <c r="H945" s="9">
        <v>330</v>
      </c>
      <c r="I945" s="5">
        <v>200</v>
      </c>
      <c r="J945" s="9">
        <f t="shared" si="17"/>
        <v>130</v>
      </c>
      <c r="K945" s="15">
        <f>配布リスト!K945:K2034</f>
        <v>0</v>
      </c>
      <c r="L945" s="15"/>
      <c r="M945" s="22"/>
    </row>
    <row r="946" spans="1:13" x14ac:dyDescent="0.15">
      <c r="A946" s="11" t="s">
        <v>945</v>
      </c>
      <c r="B946" s="11">
        <v>740</v>
      </c>
      <c r="C946" s="13">
        <v>932</v>
      </c>
      <c r="D946" s="7" t="s">
        <v>886</v>
      </c>
      <c r="E946" s="7" t="s">
        <v>803</v>
      </c>
      <c r="F946" s="7" t="s">
        <v>2055</v>
      </c>
      <c r="G946" s="7" t="s">
        <v>3070</v>
      </c>
      <c r="H946" s="9">
        <v>570</v>
      </c>
      <c r="I946" s="5">
        <v>440</v>
      </c>
      <c r="J946" s="9">
        <f t="shared" si="17"/>
        <v>130</v>
      </c>
      <c r="K946" s="15">
        <f>配布リスト!K946:K2035</f>
        <v>0</v>
      </c>
      <c r="L946" s="15"/>
      <c r="M946" s="22"/>
    </row>
    <row r="947" spans="1:13" x14ac:dyDescent="0.15">
      <c r="A947" s="11" t="s">
        <v>946</v>
      </c>
      <c r="B947" s="11">
        <v>859</v>
      </c>
      <c r="C947" s="13">
        <v>933</v>
      </c>
      <c r="D947" s="7" t="s">
        <v>886</v>
      </c>
      <c r="E947" s="7" t="s">
        <v>803</v>
      </c>
      <c r="F947" s="7" t="s">
        <v>2056</v>
      </c>
      <c r="G947" s="7" t="s">
        <v>3071</v>
      </c>
      <c r="H947" s="9">
        <v>640</v>
      </c>
      <c r="I947" s="5">
        <v>430</v>
      </c>
      <c r="J947" s="9">
        <f t="shared" si="17"/>
        <v>210</v>
      </c>
      <c r="K947" s="15">
        <f>配布リスト!K947:K2036</f>
        <v>0</v>
      </c>
      <c r="L947" s="15"/>
      <c r="M947" s="22"/>
    </row>
    <row r="948" spans="1:13" x14ac:dyDescent="0.15">
      <c r="A948" s="11" t="s">
        <v>1095</v>
      </c>
      <c r="B948" s="11">
        <v>2170</v>
      </c>
      <c r="C948" s="13">
        <v>934</v>
      </c>
      <c r="D948" s="7" t="s">
        <v>885</v>
      </c>
      <c r="E948" s="7" t="s">
        <v>1082</v>
      </c>
      <c r="F948" s="7" t="s">
        <v>2118</v>
      </c>
      <c r="G948" s="7" t="s">
        <v>3119</v>
      </c>
      <c r="H948" s="7">
        <v>1450</v>
      </c>
      <c r="I948" s="7">
        <v>330</v>
      </c>
      <c r="J948" s="7">
        <v>1120</v>
      </c>
      <c r="K948" s="15">
        <f>配布リスト!K948:K2037</f>
        <v>0</v>
      </c>
      <c r="L948" s="15"/>
      <c r="M948" s="22"/>
    </row>
    <row r="949" spans="1:13" x14ac:dyDescent="0.15">
      <c r="A949" s="11" t="s">
        <v>1010</v>
      </c>
      <c r="B949" s="11">
        <v>1326</v>
      </c>
      <c r="C949" s="13">
        <v>935</v>
      </c>
      <c r="D949" s="7" t="s">
        <v>885</v>
      </c>
      <c r="E949" s="7" t="s">
        <v>1082</v>
      </c>
      <c r="F949" s="7" t="s">
        <v>2119</v>
      </c>
      <c r="G949" s="7" t="s">
        <v>3120</v>
      </c>
      <c r="H949" s="7">
        <v>920</v>
      </c>
      <c r="I949" s="7">
        <v>100</v>
      </c>
      <c r="J949" s="7">
        <v>820</v>
      </c>
      <c r="K949" s="15">
        <f>配布リスト!K949:K2038</f>
        <v>0</v>
      </c>
      <c r="L949" s="15"/>
      <c r="M949" s="22"/>
    </row>
    <row r="950" spans="1:13" x14ac:dyDescent="0.15">
      <c r="A950" s="11" t="s">
        <v>1011</v>
      </c>
      <c r="B950" s="11">
        <v>2594</v>
      </c>
      <c r="C950" s="13">
        <v>936</v>
      </c>
      <c r="D950" s="7" t="s">
        <v>885</v>
      </c>
      <c r="E950" s="7" t="s">
        <v>1082</v>
      </c>
      <c r="F950" s="7" t="s">
        <v>2120</v>
      </c>
      <c r="G950" s="7" t="s">
        <v>3121</v>
      </c>
      <c r="H950" s="7">
        <v>2000</v>
      </c>
      <c r="I950" s="7">
        <v>710</v>
      </c>
      <c r="J950" s="7">
        <v>1290</v>
      </c>
      <c r="K950" s="15">
        <f>配布リスト!K950:K2039</f>
        <v>0</v>
      </c>
      <c r="L950" s="15"/>
      <c r="M950" s="22"/>
    </row>
    <row r="951" spans="1:13" x14ac:dyDescent="0.15">
      <c r="A951" s="11" t="s">
        <v>1089</v>
      </c>
      <c r="B951" s="11">
        <v>551</v>
      </c>
      <c r="C951" s="13">
        <v>937</v>
      </c>
      <c r="D951" s="7" t="s">
        <v>954</v>
      </c>
      <c r="E951" s="7" t="s">
        <v>1082</v>
      </c>
      <c r="F951" s="7" t="s">
        <v>1175</v>
      </c>
      <c r="G951" s="7" t="s">
        <v>3230</v>
      </c>
      <c r="H951" s="7">
        <v>300</v>
      </c>
      <c r="I951" s="7">
        <v>0</v>
      </c>
      <c r="J951" s="7">
        <v>300</v>
      </c>
      <c r="K951" s="15">
        <f>配布リスト!K951:K2040</f>
        <v>0</v>
      </c>
      <c r="L951" s="15"/>
      <c r="M951" s="22"/>
    </row>
    <row r="952" spans="1:13" x14ac:dyDescent="0.15">
      <c r="A952" s="11" t="s">
        <v>1085</v>
      </c>
      <c r="B952" s="11">
        <v>1053</v>
      </c>
      <c r="C952" s="13">
        <v>938</v>
      </c>
      <c r="D952" s="7" t="s">
        <v>887</v>
      </c>
      <c r="E952" s="7" t="s">
        <v>1082</v>
      </c>
      <c r="F952" s="7" t="s">
        <v>2075</v>
      </c>
      <c r="G952" s="7" t="s">
        <v>3084</v>
      </c>
      <c r="H952" s="7">
        <v>750</v>
      </c>
      <c r="I952" s="7">
        <v>370</v>
      </c>
      <c r="J952" s="7">
        <v>380</v>
      </c>
      <c r="K952" s="15">
        <f>配布リスト!K952:K2041</f>
        <v>0</v>
      </c>
      <c r="L952" s="15"/>
      <c r="M952" s="22"/>
    </row>
    <row r="953" spans="1:13" x14ac:dyDescent="0.15">
      <c r="A953" s="11" t="s">
        <v>973</v>
      </c>
      <c r="B953" s="11">
        <v>870</v>
      </c>
      <c r="C953" s="13">
        <v>939</v>
      </c>
      <c r="D953" s="7" t="s">
        <v>887</v>
      </c>
      <c r="E953" s="7" t="s">
        <v>1082</v>
      </c>
      <c r="F953" s="7" t="s">
        <v>2076</v>
      </c>
      <c r="G953" s="7" t="s">
        <v>3085</v>
      </c>
      <c r="H953" s="7">
        <v>610</v>
      </c>
      <c r="I953" s="7">
        <v>360</v>
      </c>
      <c r="J953" s="7">
        <v>250</v>
      </c>
      <c r="K953" s="15">
        <f>配布リスト!K953:K2042</f>
        <v>0</v>
      </c>
      <c r="L953" s="15"/>
      <c r="M953" s="22"/>
    </row>
    <row r="954" spans="1:13" x14ac:dyDescent="0.15">
      <c r="A954" s="11" t="s">
        <v>974</v>
      </c>
      <c r="B954" s="11">
        <v>368</v>
      </c>
      <c r="C954" s="13">
        <v>940</v>
      </c>
      <c r="D954" s="7" t="s">
        <v>887</v>
      </c>
      <c r="E954" s="7" t="s">
        <v>1082</v>
      </c>
      <c r="F954" s="7" t="s">
        <v>2077</v>
      </c>
      <c r="G954" s="7" t="s">
        <v>3086</v>
      </c>
      <c r="H954" s="7">
        <v>270</v>
      </c>
      <c r="I954" s="7">
        <v>210</v>
      </c>
      <c r="J954" s="7">
        <v>60</v>
      </c>
      <c r="K954" s="15">
        <f>配布リスト!K954:K2043</f>
        <v>0</v>
      </c>
      <c r="L954" s="15"/>
      <c r="M954" s="22"/>
    </row>
    <row r="955" spans="1:13" x14ac:dyDescent="0.15">
      <c r="A955" s="11" t="s">
        <v>975</v>
      </c>
      <c r="B955" s="11">
        <v>1011</v>
      </c>
      <c r="C955" s="13">
        <v>941</v>
      </c>
      <c r="D955" s="7" t="s">
        <v>887</v>
      </c>
      <c r="E955" s="7" t="s">
        <v>1082</v>
      </c>
      <c r="F955" s="7" t="s">
        <v>2078</v>
      </c>
      <c r="G955" s="7" t="s">
        <v>3087</v>
      </c>
      <c r="H955" s="7">
        <v>690</v>
      </c>
      <c r="I955" s="7">
        <v>160</v>
      </c>
      <c r="J955" s="7">
        <v>530</v>
      </c>
      <c r="K955" s="15">
        <f>配布リスト!K955:K2044</f>
        <v>0</v>
      </c>
      <c r="L955" s="15"/>
      <c r="M955" s="22"/>
    </row>
    <row r="956" spans="1:13" x14ac:dyDescent="0.15">
      <c r="A956" s="11" t="s">
        <v>976</v>
      </c>
      <c r="B956" s="11">
        <v>1046</v>
      </c>
      <c r="C956" s="13">
        <v>942</v>
      </c>
      <c r="D956" s="7" t="s">
        <v>887</v>
      </c>
      <c r="E956" s="7" t="s">
        <v>1082</v>
      </c>
      <c r="F956" s="7" t="s">
        <v>2079</v>
      </c>
      <c r="G956" s="7" t="s">
        <v>3088</v>
      </c>
      <c r="H956" s="7">
        <v>1200</v>
      </c>
      <c r="I956" s="7">
        <v>20</v>
      </c>
      <c r="J956" s="7">
        <v>1180</v>
      </c>
      <c r="K956" s="15">
        <f>配布リスト!K956:K2045</f>
        <v>0</v>
      </c>
      <c r="L956" s="15"/>
      <c r="M956" s="22"/>
    </row>
    <row r="957" spans="1:13" x14ac:dyDescent="0.15">
      <c r="A957" s="11" t="s">
        <v>977</v>
      </c>
      <c r="B957" s="11">
        <v>1219</v>
      </c>
      <c r="C957" s="13">
        <v>943</v>
      </c>
      <c r="D957" s="7" t="s">
        <v>887</v>
      </c>
      <c r="E957" s="7" t="s">
        <v>1082</v>
      </c>
      <c r="F957" s="7" t="s">
        <v>2080</v>
      </c>
      <c r="G957" s="7" t="s">
        <v>3089</v>
      </c>
      <c r="H957" s="7">
        <v>1120</v>
      </c>
      <c r="I957" s="7">
        <v>210</v>
      </c>
      <c r="J957" s="7">
        <v>910</v>
      </c>
      <c r="K957" s="15">
        <f>配布リスト!K957:K2046</f>
        <v>0</v>
      </c>
      <c r="L957" s="15"/>
      <c r="M957" s="22"/>
    </row>
    <row r="958" spans="1:13" x14ac:dyDescent="0.15">
      <c r="A958" s="11" t="s">
        <v>1090</v>
      </c>
      <c r="B958" s="11">
        <v>934</v>
      </c>
      <c r="C958" s="13">
        <v>944</v>
      </c>
      <c r="D958" s="7" t="s">
        <v>887</v>
      </c>
      <c r="E958" s="7" t="s">
        <v>1082</v>
      </c>
      <c r="F958" s="7" t="s">
        <v>2098</v>
      </c>
      <c r="G958" s="7" t="s">
        <v>3231</v>
      </c>
      <c r="H958" s="7">
        <v>850</v>
      </c>
      <c r="I958" s="7">
        <v>230</v>
      </c>
      <c r="J958" s="7">
        <v>620</v>
      </c>
      <c r="K958" s="15">
        <f>配布リスト!K958:K2047</f>
        <v>0</v>
      </c>
      <c r="L958" s="15"/>
      <c r="M958" s="22"/>
    </row>
    <row r="959" spans="1:13" x14ac:dyDescent="0.15">
      <c r="A959" s="11" t="s">
        <v>991</v>
      </c>
      <c r="B959" s="11">
        <v>366</v>
      </c>
      <c r="C959" s="13">
        <v>945</v>
      </c>
      <c r="D959" s="7" t="s">
        <v>887</v>
      </c>
      <c r="E959" s="7" t="s">
        <v>1082</v>
      </c>
      <c r="F959" s="7" t="s">
        <v>2099</v>
      </c>
      <c r="G959" s="7" t="s">
        <v>3232</v>
      </c>
      <c r="H959" s="7">
        <v>330</v>
      </c>
      <c r="I959" s="7">
        <v>160</v>
      </c>
      <c r="J959" s="7">
        <v>170</v>
      </c>
      <c r="K959" s="15">
        <f>配布リスト!K959:K2048</f>
        <v>0</v>
      </c>
      <c r="L959" s="15"/>
      <c r="M959" s="22"/>
    </row>
    <row r="960" spans="1:13" x14ac:dyDescent="0.15">
      <c r="A960" s="11" t="s">
        <v>992</v>
      </c>
      <c r="B960" s="11">
        <v>803</v>
      </c>
      <c r="C960" s="13">
        <v>946</v>
      </c>
      <c r="D960" s="7" t="s">
        <v>887</v>
      </c>
      <c r="E960" s="7" t="s">
        <v>1082</v>
      </c>
      <c r="F960" s="7" t="s">
        <v>2100</v>
      </c>
      <c r="G960" s="7" t="s">
        <v>3233</v>
      </c>
      <c r="H960" s="7">
        <v>620</v>
      </c>
      <c r="I960" s="7">
        <v>260</v>
      </c>
      <c r="J960" s="7">
        <v>360</v>
      </c>
      <c r="K960" s="15">
        <f>配布リスト!K960:K2049</f>
        <v>0</v>
      </c>
      <c r="L960" s="15"/>
      <c r="M960" s="22"/>
    </row>
    <row r="961" spans="1:13" x14ac:dyDescent="0.15">
      <c r="A961" s="11" t="s">
        <v>993</v>
      </c>
      <c r="B961" s="11">
        <v>2147</v>
      </c>
      <c r="C961" s="13">
        <v>947</v>
      </c>
      <c r="D961" s="7" t="s">
        <v>887</v>
      </c>
      <c r="E961" s="7" t="s">
        <v>1082</v>
      </c>
      <c r="F961" s="7" t="s">
        <v>2101</v>
      </c>
      <c r="G961" s="7" t="s">
        <v>3234</v>
      </c>
      <c r="H961" s="7">
        <v>1670</v>
      </c>
      <c r="I961" s="7">
        <v>460</v>
      </c>
      <c r="J961" s="7">
        <v>1210</v>
      </c>
      <c r="K961" s="15">
        <f>配布リスト!K961:K2050</f>
        <v>0</v>
      </c>
      <c r="L961" s="15"/>
      <c r="M961" s="22"/>
    </row>
    <row r="962" spans="1:13" x14ac:dyDescent="0.15">
      <c r="A962" s="11" t="s">
        <v>994</v>
      </c>
      <c r="B962" s="11">
        <v>200</v>
      </c>
      <c r="C962" s="13">
        <v>948</v>
      </c>
      <c r="D962" s="7" t="s">
        <v>887</v>
      </c>
      <c r="E962" s="7" t="s">
        <v>1082</v>
      </c>
      <c r="F962" s="7" t="s">
        <v>2102</v>
      </c>
      <c r="G962" s="7" t="s">
        <v>3235</v>
      </c>
      <c r="H962" s="7">
        <v>250</v>
      </c>
      <c r="I962" s="7">
        <v>5</v>
      </c>
      <c r="J962" s="7">
        <v>245</v>
      </c>
      <c r="K962" s="15">
        <f>配布リスト!K962:K2051</f>
        <v>0</v>
      </c>
      <c r="L962" s="15"/>
      <c r="M962" s="22"/>
    </row>
    <row r="963" spans="1:13" x14ac:dyDescent="0.15">
      <c r="A963" s="11" t="s">
        <v>1086</v>
      </c>
      <c r="B963" s="11">
        <v>1663</v>
      </c>
      <c r="C963" s="13">
        <v>949</v>
      </c>
      <c r="D963" s="7" t="s">
        <v>887</v>
      </c>
      <c r="E963" s="7" t="s">
        <v>1082</v>
      </c>
      <c r="F963" s="7" t="s">
        <v>2081</v>
      </c>
      <c r="G963" s="7" t="s">
        <v>3090</v>
      </c>
      <c r="H963" s="7">
        <v>1160</v>
      </c>
      <c r="I963" s="7">
        <v>120</v>
      </c>
      <c r="J963" s="7">
        <v>1040</v>
      </c>
      <c r="K963" s="15">
        <f>配布リスト!K963:K2052</f>
        <v>0</v>
      </c>
      <c r="L963" s="15"/>
      <c r="M963" s="22"/>
    </row>
    <row r="964" spans="1:13" x14ac:dyDescent="0.15">
      <c r="A964" s="11" t="s">
        <v>978</v>
      </c>
      <c r="B964" s="11">
        <v>302</v>
      </c>
      <c r="C964" s="13">
        <v>950</v>
      </c>
      <c r="D964" s="7" t="s">
        <v>887</v>
      </c>
      <c r="E964" s="7" t="s">
        <v>1082</v>
      </c>
      <c r="F964" s="7" t="s">
        <v>2082</v>
      </c>
      <c r="G964" s="7" t="s">
        <v>3091</v>
      </c>
      <c r="H964" s="7">
        <v>230</v>
      </c>
      <c r="I964" s="7">
        <v>170</v>
      </c>
      <c r="J964" s="7">
        <v>60</v>
      </c>
      <c r="K964" s="15">
        <f>配布リスト!K964:K2053</f>
        <v>0</v>
      </c>
      <c r="L964" s="15"/>
      <c r="M964" s="22"/>
    </row>
    <row r="965" spans="1:13" x14ac:dyDescent="0.15">
      <c r="A965" s="11" t="s">
        <v>979</v>
      </c>
      <c r="B965" s="11">
        <v>617</v>
      </c>
      <c r="C965" s="13">
        <v>951</v>
      </c>
      <c r="D965" s="7" t="s">
        <v>887</v>
      </c>
      <c r="E965" s="7" t="s">
        <v>1082</v>
      </c>
      <c r="F965" s="7" t="s">
        <v>2083</v>
      </c>
      <c r="G965" s="7" t="s">
        <v>3092</v>
      </c>
      <c r="H965" s="7">
        <v>430</v>
      </c>
      <c r="I965" s="7">
        <v>290</v>
      </c>
      <c r="J965" s="7">
        <v>140</v>
      </c>
      <c r="K965" s="15">
        <f>配布リスト!K965:K2054</f>
        <v>0</v>
      </c>
      <c r="L965" s="15"/>
      <c r="M965" s="22"/>
    </row>
    <row r="966" spans="1:13" x14ac:dyDescent="0.15">
      <c r="A966" s="11" t="s">
        <v>980</v>
      </c>
      <c r="B966" s="11">
        <v>277</v>
      </c>
      <c r="C966" s="13">
        <v>952</v>
      </c>
      <c r="D966" s="7" t="s">
        <v>887</v>
      </c>
      <c r="E966" s="7" t="s">
        <v>1082</v>
      </c>
      <c r="F966" s="7" t="s">
        <v>2084</v>
      </c>
      <c r="G966" s="7" t="s">
        <v>3093</v>
      </c>
      <c r="H966" s="7">
        <v>270</v>
      </c>
      <c r="I966" s="7">
        <v>150</v>
      </c>
      <c r="J966" s="7">
        <v>120</v>
      </c>
      <c r="K966" s="15">
        <f>配布リスト!K966:K2055</f>
        <v>0</v>
      </c>
      <c r="L966" s="15"/>
      <c r="M966" s="22"/>
    </row>
    <row r="967" spans="1:13" x14ac:dyDescent="0.15">
      <c r="A967" s="11" t="s">
        <v>981</v>
      </c>
      <c r="B967" s="11">
        <v>1785</v>
      </c>
      <c r="C967" s="13">
        <v>953</v>
      </c>
      <c r="D967" s="7" t="s">
        <v>887</v>
      </c>
      <c r="E967" s="7" t="s">
        <v>1082</v>
      </c>
      <c r="F967" s="7" t="s">
        <v>2085</v>
      </c>
      <c r="G967" s="7" t="s">
        <v>3094</v>
      </c>
      <c r="H967" s="7">
        <v>1460</v>
      </c>
      <c r="I967" s="7">
        <v>140</v>
      </c>
      <c r="J967" s="7">
        <v>1320</v>
      </c>
      <c r="K967" s="15">
        <f>配布リスト!K967:K2056</f>
        <v>0</v>
      </c>
      <c r="L967" s="15"/>
      <c r="M967" s="22"/>
    </row>
    <row r="968" spans="1:13" x14ac:dyDescent="0.15">
      <c r="A968" s="11" t="s">
        <v>982</v>
      </c>
      <c r="B968" s="11">
        <v>0</v>
      </c>
      <c r="C968" s="13">
        <v>954</v>
      </c>
      <c r="D968" s="7" t="s">
        <v>887</v>
      </c>
      <c r="E968" s="7" t="s">
        <v>1082</v>
      </c>
      <c r="F968" s="7" t="s">
        <v>2086</v>
      </c>
      <c r="G968" s="7" t="s">
        <v>3095</v>
      </c>
      <c r="H968" s="7">
        <v>0</v>
      </c>
      <c r="I968" s="7">
        <v>0</v>
      </c>
      <c r="J968" s="7">
        <v>0</v>
      </c>
      <c r="K968" s="15">
        <f>配布リスト!K968:K2057</f>
        <v>0</v>
      </c>
      <c r="L968" s="15"/>
      <c r="M968" s="22"/>
    </row>
    <row r="969" spans="1:13" x14ac:dyDescent="0.15">
      <c r="A969" s="11" t="s">
        <v>983</v>
      </c>
      <c r="B969" s="11">
        <v>0</v>
      </c>
      <c r="C969" s="13">
        <v>955</v>
      </c>
      <c r="D969" s="7" t="s">
        <v>887</v>
      </c>
      <c r="E969" s="7" t="s">
        <v>1082</v>
      </c>
      <c r="F969" s="7" t="s">
        <v>2087</v>
      </c>
      <c r="G969" s="7" t="s">
        <v>3096</v>
      </c>
      <c r="H969" s="7">
        <v>0</v>
      </c>
      <c r="I969" s="7">
        <v>0</v>
      </c>
      <c r="J969" s="7">
        <v>0</v>
      </c>
      <c r="K969" s="15">
        <f>配布リスト!K969:K2058</f>
        <v>0</v>
      </c>
      <c r="L969" s="15"/>
      <c r="M969" s="22"/>
    </row>
    <row r="970" spans="1:13" x14ac:dyDescent="0.15">
      <c r="A970" s="11" t="s">
        <v>1091</v>
      </c>
      <c r="B970" s="11">
        <v>500</v>
      </c>
      <c r="C970" s="13">
        <v>956</v>
      </c>
      <c r="D970" s="7" t="s">
        <v>887</v>
      </c>
      <c r="E970" s="7" t="s">
        <v>1082</v>
      </c>
      <c r="F970" s="7" t="s">
        <v>2103</v>
      </c>
      <c r="G970" s="7" t="s">
        <v>3105</v>
      </c>
      <c r="H970" s="7">
        <v>400</v>
      </c>
      <c r="I970" s="7">
        <v>150</v>
      </c>
      <c r="J970" s="7">
        <v>250</v>
      </c>
      <c r="K970" s="15">
        <f>配布リスト!K970:K2059</f>
        <v>0</v>
      </c>
      <c r="L970" s="15"/>
      <c r="M970" s="22"/>
    </row>
    <row r="971" spans="1:13" x14ac:dyDescent="0.15">
      <c r="A971" s="11" t="s">
        <v>995</v>
      </c>
      <c r="B971" s="11">
        <v>1310</v>
      </c>
      <c r="C971" s="13">
        <v>957</v>
      </c>
      <c r="D971" s="7" t="s">
        <v>887</v>
      </c>
      <c r="E971" s="7" t="s">
        <v>1082</v>
      </c>
      <c r="F971" s="7" t="s">
        <v>2104</v>
      </c>
      <c r="G971" s="7" t="s">
        <v>3106</v>
      </c>
      <c r="H971" s="7">
        <v>1120</v>
      </c>
      <c r="I971" s="7">
        <v>270</v>
      </c>
      <c r="J971" s="7">
        <v>850</v>
      </c>
      <c r="K971" s="15">
        <f>配布リスト!K971:K2060</f>
        <v>0</v>
      </c>
      <c r="L971" s="15"/>
      <c r="M971" s="22"/>
    </row>
    <row r="972" spans="1:13" x14ac:dyDescent="0.15">
      <c r="A972" s="11" t="s">
        <v>996</v>
      </c>
      <c r="B972" s="11">
        <v>594</v>
      </c>
      <c r="C972" s="13">
        <v>958</v>
      </c>
      <c r="D972" s="7" t="s">
        <v>887</v>
      </c>
      <c r="E972" s="7" t="s">
        <v>1082</v>
      </c>
      <c r="F972" s="7" t="s">
        <v>2105</v>
      </c>
      <c r="G972" s="7" t="s">
        <v>3107</v>
      </c>
      <c r="H972" s="7">
        <v>460</v>
      </c>
      <c r="I972" s="7">
        <v>260</v>
      </c>
      <c r="J972" s="7">
        <v>200</v>
      </c>
      <c r="K972" s="15">
        <f>配布リスト!K972:K2061</f>
        <v>0</v>
      </c>
      <c r="L972" s="15"/>
      <c r="M972" s="22"/>
    </row>
    <row r="973" spans="1:13" x14ac:dyDescent="0.15">
      <c r="A973" s="11" t="s">
        <v>997</v>
      </c>
      <c r="B973" s="11">
        <v>1627</v>
      </c>
      <c r="C973" s="13">
        <v>959</v>
      </c>
      <c r="D973" s="7" t="s">
        <v>887</v>
      </c>
      <c r="E973" s="7" t="s">
        <v>1082</v>
      </c>
      <c r="F973" s="7" t="s">
        <v>2106</v>
      </c>
      <c r="G973" s="7" t="s">
        <v>3108</v>
      </c>
      <c r="H973" s="7">
        <v>1330</v>
      </c>
      <c r="I973" s="7">
        <v>250</v>
      </c>
      <c r="J973" s="7">
        <v>1080</v>
      </c>
      <c r="K973" s="15">
        <f>配布リスト!K973:K2062</f>
        <v>0</v>
      </c>
      <c r="L973" s="15"/>
      <c r="M973" s="22"/>
    </row>
    <row r="974" spans="1:13" x14ac:dyDescent="0.15">
      <c r="A974" s="11" t="s">
        <v>998</v>
      </c>
      <c r="B974" s="11">
        <v>1476</v>
      </c>
      <c r="C974" s="13">
        <v>960</v>
      </c>
      <c r="D974" s="7" t="s">
        <v>887</v>
      </c>
      <c r="E974" s="7" t="s">
        <v>1082</v>
      </c>
      <c r="F974" s="7" t="s">
        <v>2107</v>
      </c>
      <c r="G974" s="7" t="s">
        <v>3109</v>
      </c>
      <c r="H974" s="7">
        <v>1110</v>
      </c>
      <c r="I974" s="7">
        <v>610</v>
      </c>
      <c r="J974" s="7">
        <v>500</v>
      </c>
      <c r="K974" s="15">
        <f>配布リスト!K974:K2063</f>
        <v>0</v>
      </c>
      <c r="L974" s="15"/>
      <c r="M974" s="22"/>
    </row>
    <row r="975" spans="1:13" x14ac:dyDescent="0.15">
      <c r="A975" s="11" t="s">
        <v>999</v>
      </c>
      <c r="B975" s="11">
        <v>618</v>
      </c>
      <c r="C975" s="13">
        <v>961</v>
      </c>
      <c r="D975" s="7" t="s">
        <v>887</v>
      </c>
      <c r="E975" s="7" t="s">
        <v>1082</v>
      </c>
      <c r="F975" s="7" t="s">
        <v>2108</v>
      </c>
      <c r="G975" s="7" t="s">
        <v>3110</v>
      </c>
      <c r="H975" s="7">
        <v>510</v>
      </c>
      <c r="I975" s="7">
        <v>260</v>
      </c>
      <c r="J975" s="7">
        <v>250</v>
      </c>
      <c r="K975" s="15">
        <f>配布リスト!K975:K2064</f>
        <v>0</v>
      </c>
      <c r="L975" s="15"/>
      <c r="M975" s="22"/>
    </row>
    <row r="976" spans="1:13" x14ac:dyDescent="0.15">
      <c r="A976" s="11" t="s">
        <v>1093</v>
      </c>
      <c r="B976" s="11">
        <v>801</v>
      </c>
      <c r="C976" s="13">
        <v>962</v>
      </c>
      <c r="D976" s="7" t="s">
        <v>886</v>
      </c>
      <c r="E976" s="7" t="s">
        <v>1082</v>
      </c>
      <c r="F976" s="7" t="s">
        <v>1441</v>
      </c>
      <c r="G976" s="7" t="s">
        <v>2494</v>
      </c>
      <c r="H976" s="7">
        <v>510</v>
      </c>
      <c r="I976" s="7">
        <v>320</v>
      </c>
      <c r="J976" s="7">
        <v>190</v>
      </c>
      <c r="K976" s="15">
        <f>配布リスト!K976:K2065</f>
        <v>0</v>
      </c>
      <c r="L976" s="15"/>
      <c r="M976" s="22"/>
    </row>
    <row r="977" spans="1:13" x14ac:dyDescent="0.15">
      <c r="A977" s="11" t="s">
        <v>1003</v>
      </c>
      <c r="B977" s="11">
        <v>852</v>
      </c>
      <c r="C977" s="13">
        <v>963</v>
      </c>
      <c r="D977" s="7" t="s">
        <v>886</v>
      </c>
      <c r="E977" s="7" t="s">
        <v>1082</v>
      </c>
      <c r="F977" s="7" t="s">
        <v>1442</v>
      </c>
      <c r="G977" s="7" t="s">
        <v>2495</v>
      </c>
      <c r="H977" s="7">
        <v>650</v>
      </c>
      <c r="I977" s="7">
        <v>490</v>
      </c>
      <c r="J977" s="7">
        <v>160</v>
      </c>
      <c r="K977" s="15">
        <f>配布リスト!K977:K2066</f>
        <v>0</v>
      </c>
      <c r="L977" s="15"/>
      <c r="M977" s="22"/>
    </row>
    <row r="978" spans="1:13" x14ac:dyDescent="0.15">
      <c r="A978" s="11" t="s">
        <v>1004</v>
      </c>
      <c r="B978" s="11">
        <v>594</v>
      </c>
      <c r="C978" s="13">
        <v>964</v>
      </c>
      <c r="D978" s="7" t="s">
        <v>886</v>
      </c>
      <c r="E978" s="7" t="s">
        <v>1082</v>
      </c>
      <c r="F978" s="7" t="s">
        <v>1443</v>
      </c>
      <c r="G978" s="7" t="s">
        <v>2496</v>
      </c>
      <c r="H978" s="7">
        <v>450</v>
      </c>
      <c r="I978" s="7">
        <v>260</v>
      </c>
      <c r="J978" s="7">
        <v>190</v>
      </c>
      <c r="K978" s="15">
        <f>配布リスト!K978:K2067</f>
        <v>0</v>
      </c>
      <c r="L978" s="15"/>
      <c r="M978" s="22"/>
    </row>
    <row r="979" spans="1:13" x14ac:dyDescent="0.15">
      <c r="A979" s="11" t="s">
        <v>1005</v>
      </c>
      <c r="B979" s="11">
        <v>1053</v>
      </c>
      <c r="C979" s="13">
        <v>965</v>
      </c>
      <c r="D979" s="7" t="s">
        <v>886</v>
      </c>
      <c r="E979" s="7" t="s">
        <v>1082</v>
      </c>
      <c r="F979" s="7" t="s">
        <v>1444</v>
      </c>
      <c r="G979" s="7" t="s">
        <v>2497</v>
      </c>
      <c r="H979" s="7">
        <v>960</v>
      </c>
      <c r="I979" s="7">
        <v>440</v>
      </c>
      <c r="J979" s="7">
        <v>520</v>
      </c>
      <c r="K979" s="15">
        <f>配布リスト!K979:K2068</f>
        <v>0</v>
      </c>
      <c r="L979" s="15"/>
      <c r="M979" s="22"/>
    </row>
    <row r="980" spans="1:13" x14ac:dyDescent="0.15">
      <c r="A980" s="11" t="s">
        <v>1006</v>
      </c>
      <c r="B980" s="11">
        <v>1458</v>
      </c>
      <c r="C980" s="13">
        <v>966</v>
      </c>
      <c r="D980" s="7" t="s">
        <v>886</v>
      </c>
      <c r="E980" s="7" t="s">
        <v>1082</v>
      </c>
      <c r="F980" s="7" t="s">
        <v>1445</v>
      </c>
      <c r="G980" s="7" t="s">
        <v>2498</v>
      </c>
      <c r="H980" s="7">
        <v>1340</v>
      </c>
      <c r="I980" s="7">
        <v>570</v>
      </c>
      <c r="J980" s="7">
        <v>770</v>
      </c>
      <c r="K980" s="15">
        <f>配布リスト!K980:K2069</f>
        <v>0</v>
      </c>
      <c r="L980" s="15"/>
      <c r="M980" s="22"/>
    </row>
    <row r="981" spans="1:13" x14ac:dyDescent="0.15">
      <c r="A981" s="11" t="s">
        <v>1007</v>
      </c>
      <c r="B981" s="11">
        <v>651</v>
      </c>
      <c r="C981" s="13">
        <v>967</v>
      </c>
      <c r="D981" s="7" t="s">
        <v>886</v>
      </c>
      <c r="E981" s="7" t="s">
        <v>1082</v>
      </c>
      <c r="F981" s="7" t="s">
        <v>2114</v>
      </c>
      <c r="G981" s="7" t="s">
        <v>3115</v>
      </c>
      <c r="H981" s="7">
        <v>550</v>
      </c>
      <c r="I981" s="7">
        <v>280</v>
      </c>
      <c r="J981" s="7">
        <v>270</v>
      </c>
      <c r="K981" s="15">
        <f>配布リスト!K981:K2070</f>
        <v>0</v>
      </c>
      <c r="L981" s="15"/>
      <c r="M981" s="22"/>
    </row>
    <row r="982" spans="1:13" x14ac:dyDescent="0.15">
      <c r="A982" s="11" t="s">
        <v>1098</v>
      </c>
      <c r="B982" s="11">
        <v>1029</v>
      </c>
      <c r="C982" s="13">
        <v>968</v>
      </c>
      <c r="D982" s="7" t="s">
        <v>886</v>
      </c>
      <c r="E982" s="7" t="s">
        <v>1082</v>
      </c>
      <c r="F982" s="7" t="s">
        <v>2130</v>
      </c>
      <c r="G982" s="7" t="s">
        <v>3131</v>
      </c>
      <c r="H982" s="7">
        <v>880</v>
      </c>
      <c r="I982" s="7">
        <v>420</v>
      </c>
      <c r="J982" s="7">
        <v>460</v>
      </c>
      <c r="K982" s="15">
        <f>配布リスト!K982:K2071</f>
        <v>0</v>
      </c>
      <c r="L982" s="15"/>
      <c r="M982" s="22"/>
    </row>
    <row r="983" spans="1:13" x14ac:dyDescent="0.15">
      <c r="A983" s="11" t="s">
        <v>1019</v>
      </c>
      <c r="B983" s="11">
        <v>1342</v>
      </c>
      <c r="C983" s="13">
        <v>969</v>
      </c>
      <c r="D983" s="7" t="s">
        <v>886</v>
      </c>
      <c r="E983" s="7" t="s">
        <v>1082</v>
      </c>
      <c r="F983" s="7" t="s">
        <v>2131</v>
      </c>
      <c r="G983" s="7" t="s">
        <v>3132</v>
      </c>
      <c r="H983" s="7">
        <v>1000</v>
      </c>
      <c r="I983" s="7">
        <v>370</v>
      </c>
      <c r="J983" s="7">
        <v>630</v>
      </c>
      <c r="K983" s="15">
        <f>配布リスト!K983:K2072</f>
        <v>0</v>
      </c>
      <c r="L983" s="15"/>
      <c r="M983" s="22"/>
    </row>
    <row r="984" spans="1:13" x14ac:dyDescent="0.15">
      <c r="A984" s="11" t="s">
        <v>1020</v>
      </c>
      <c r="B984" s="11">
        <v>870</v>
      </c>
      <c r="C984" s="13">
        <v>970</v>
      </c>
      <c r="D984" s="7" t="s">
        <v>886</v>
      </c>
      <c r="E984" s="7" t="s">
        <v>1082</v>
      </c>
      <c r="F984" s="7" t="s">
        <v>2132</v>
      </c>
      <c r="G984" s="7" t="s">
        <v>3133</v>
      </c>
      <c r="H984" s="7">
        <v>670</v>
      </c>
      <c r="I984" s="7">
        <v>190</v>
      </c>
      <c r="J984" s="7">
        <v>480</v>
      </c>
      <c r="K984" s="15">
        <f>配布リスト!K984:K2073</f>
        <v>0</v>
      </c>
      <c r="L984" s="15"/>
      <c r="M984" s="22"/>
    </row>
    <row r="985" spans="1:13" x14ac:dyDescent="0.15">
      <c r="A985" s="11" t="s">
        <v>1021</v>
      </c>
      <c r="B985" s="11">
        <v>914</v>
      </c>
      <c r="C985" s="13">
        <v>971</v>
      </c>
      <c r="D985" s="7" t="s">
        <v>886</v>
      </c>
      <c r="E985" s="7" t="s">
        <v>1082</v>
      </c>
      <c r="F985" s="7" t="s">
        <v>2133</v>
      </c>
      <c r="G985" s="7" t="s">
        <v>3134</v>
      </c>
      <c r="H985" s="7">
        <v>800</v>
      </c>
      <c r="I985" s="7">
        <v>440</v>
      </c>
      <c r="J985" s="7">
        <v>360</v>
      </c>
      <c r="K985" s="15">
        <f>配布リスト!K985:K2074</f>
        <v>0</v>
      </c>
      <c r="L985" s="15"/>
      <c r="M985" s="22"/>
    </row>
    <row r="986" spans="1:13" x14ac:dyDescent="0.15">
      <c r="A986" s="11" t="s">
        <v>1022</v>
      </c>
      <c r="B986" s="11">
        <v>452</v>
      </c>
      <c r="C986" s="13">
        <v>972</v>
      </c>
      <c r="D986" s="7" t="s">
        <v>886</v>
      </c>
      <c r="E986" s="7" t="s">
        <v>1082</v>
      </c>
      <c r="F986" s="7" t="s">
        <v>2134</v>
      </c>
      <c r="G986" s="7" t="s">
        <v>3135</v>
      </c>
      <c r="H986" s="7">
        <v>320</v>
      </c>
      <c r="I986" s="7">
        <v>170</v>
      </c>
      <c r="J986" s="7">
        <v>150</v>
      </c>
      <c r="K986" s="15">
        <f>配布リスト!K986:K2075</f>
        <v>0</v>
      </c>
      <c r="L986" s="15"/>
      <c r="M986" s="22"/>
    </row>
    <row r="987" spans="1:13" x14ac:dyDescent="0.15">
      <c r="A987" s="11" t="s">
        <v>1023</v>
      </c>
      <c r="B987" s="11">
        <v>317</v>
      </c>
      <c r="C987" s="13">
        <v>973</v>
      </c>
      <c r="D987" s="7" t="s">
        <v>886</v>
      </c>
      <c r="E987" s="7" t="s">
        <v>1082</v>
      </c>
      <c r="F987" s="7" t="s">
        <v>2135</v>
      </c>
      <c r="G987" s="7" t="s">
        <v>3136</v>
      </c>
      <c r="H987" s="7">
        <v>190</v>
      </c>
      <c r="I987" s="7">
        <v>80</v>
      </c>
      <c r="J987" s="7">
        <v>110</v>
      </c>
      <c r="K987" s="15">
        <f>配布リスト!K987:K2076</f>
        <v>0</v>
      </c>
      <c r="L987" s="15"/>
      <c r="M987" s="22"/>
    </row>
    <row r="988" spans="1:13" x14ac:dyDescent="0.15">
      <c r="A988" s="11" t="s">
        <v>1087</v>
      </c>
      <c r="B988" s="11">
        <v>463</v>
      </c>
      <c r="C988" s="13">
        <v>974</v>
      </c>
      <c r="D988" s="7" t="s">
        <v>887</v>
      </c>
      <c r="E988" s="7" t="s">
        <v>1082</v>
      </c>
      <c r="F988" s="7" t="s">
        <v>2088</v>
      </c>
      <c r="G988" s="7" t="s">
        <v>3097</v>
      </c>
      <c r="H988" s="7">
        <v>320</v>
      </c>
      <c r="I988" s="7">
        <v>230</v>
      </c>
      <c r="J988" s="7">
        <v>90</v>
      </c>
      <c r="K988" s="15">
        <f>配布リスト!K988:K2077</f>
        <v>0</v>
      </c>
      <c r="L988" s="15"/>
      <c r="M988" s="22"/>
    </row>
    <row r="989" spans="1:13" x14ac:dyDescent="0.15">
      <c r="A989" s="11" t="s">
        <v>984</v>
      </c>
      <c r="B989" s="11">
        <v>727</v>
      </c>
      <c r="C989" s="13">
        <v>975</v>
      </c>
      <c r="D989" s="7" t="s">
        <v>887</v>
      </c>
      <c r="E989" s="7" t="s">
        <v>1082</v>
      </c>
      <c r="F989" s="7" t="s">
        <v>2089</v>
      </c>
      <c r="G989" s="7" t="s">
        <v>3098</v>
      </c>
      <c r="H989" s="7">
        <v>550</v>
      </c>
      <c r="I989" s="7">
        <v>400</v>
      </c>
      <c r="J989" s="7">
        <v>150</v>
      </c>
      <c r="K989" s="15">
        <f>配布リスト!K989:K2078</f>
        <v>0</v>
      </c>
      <c r="L989" s="15"/>
      <c r="M989" s="22"/>
    </row>
    <row r="990" spans="1:13" x14ac:dyDescent="0.15">
      <c r="A990" s="11" t="s">
        <v>985</v>
      </c>
      <c r="B990" s="11">
        <v>495</v>
      </c>
      <c r="C990" s="13">
        <v>976</v>
      </c>
      <c r="D990" s="7" t="s">
        <v>887</v>
      </c>
      <c r="E990" s="7" t="s">
        <v>1082</v>
      </c>
      <c r="F990" s="7" t="s">
        <v>2090</v>
      </c>
      <c r="G990" s="7" t="s">
        <v>3099</v>
      </c>
      <c r="H990" s="7">
        <v>420</v>
      </c>
      <c r="I990" s="7">
        <v>230</v>
      </c>
      <c r="J990" s="7">
        <v>190</v>
      </c>
      <c r="K990" s="15">
        <f>配布リスト!K990:K2079</f>
        <v>0</v>
      </c>
      <c r="L990" s="15"/>
      <c r="M990" s="22"/>
    </row>
    <row r="991" spans="1:13" x14ac:dyDescent="0.15">
      <c r="A991" s="11" t="s">
        <v>986</v>
      </c>
      <c r="B991" s="11">
        <v>947</v>
      </c>
      <c r="C991" s="13">
        <v>977</v>
      </c>
      <c r="D991" s="7" t="s">
        <v>887</v>
      </c>
      <c r="E991" s="7" t="s">
        <v>1082</v>
      </c>
      <c r="F991" s="7" t="s">
        <v>2091</v>
      </c>
      <c r="G991" s="7" t="s">
        <v>3100</v>
      </c>
      <c r="H991" s="7">
        <v>760</v>
      </c>
      <c r="I991" s="7">
        <v>490</v>
      </c>
      <c r="J991" s="7">
        <v>270</v>
      </c>
      <c r="K991" s="15">
        <f>配布リスト!K991:K2080</f>
        <v>0</v>
      </c>
      <c r="L991" s="15"/>
      <c r="M991" s="22"/>
    </row>
    <row r="992" spans="1:13" x14ac:dyDescent="0.15">
      <c r="A992" s="11" t="s">
        <v>987</v>
      </c>
      <c r="B992" s="11">
        <v>417</v>
      </c>
      <c r="C992" s="13">
        <v>978</v>
      </c>
      <c r="D992" s="7" t="s">
        <v>887</v>
      </c>
      <c r="E992" s="7" t="s">
        <v>1082</v>
      </c>
      <c r="F992" s="7" t="s">
        <v>2092</v>
      </c>
      <c r="G992" s="7" t="s">
        <v>3101</v>
      </c>
      <c r="H992" s="7">
        <v>290</v>
      </c>
      <c r="I992" s="7">
        <v>110</v>
      </c>
      <c r="J992" s="7">
        <v>180</v>
      </c>
      <c r="K992" s="15">
        <f>配布リスト!K992:K2081</f>
        <v>0</v>
      </c>
      <c r="L992" s="15"/>
      <c r="M992" s="22"/>
    </row>
    <row r="993" spans="1:13" x14ac:dyDescent="0.15">
      <c r="A993" s="11" t="s">
        <v>988</v>
      </c>
      <c r="B993" s="11">
        <v>819</v>
      </c>
      <c r="C993" s="13">
        <v>979</v>
      </c>
      <c r="D993" s="7" t="s">
        <v>887</v>
      </c>
      <c r="E993" s="7" t="s">
        <v>1082</v>
      </c>
      <c r="F993" s="7" t="s">
        <v>2093</v>
      </c>
      <c r="G993" s="7" t="s">
        <v>3102</v>
      </c>
      <c r="H993" s="7">
        <v>650</v>
      </c>
      <c r="I993" s="7">
        <v>370</v>
      </c>
      <c r="J993" s="7">
        <v>280</v>
      </c>
      <c r="K993" s="15">
        <f>配布リスト!K993:K2082</f>
        <v>0</v>
      </c>
      <c r="L993" s="15"/>
      <c r="M993" s="22"/>
    </row>
    <row r="994" spans="1:13" x14ac:dyDescent="0.15">
      <c r="A994" s="11" t="s">
        <v>989</v>
      </c>
      <c r="B994" s="11">
        <v>1168</v>
      </c>
      <c r="C994" s="13">
        <v>980</v>
      </c>
      <c r="D994" s="7" t="s">
        <v>887</v>
      </c>
      <c r="E994" s="7" t="s">
        <v>1082</v>
      </c>
      <c r="F994" s="7" t="s">
        <v>2094</v>
      </c>
      <c r="G994" s="7" t="s">
        <v>3103</v>
      </c>
      <c r="H994" s="7">
        <v>940</v>
      </c>
      <c r="I994" s="7">
        <v>710</v>
      </c>
      <c r="J994" s="7">
        <v>230</v>
      </c>
      <c r="K994" s="15">
        <f>配布リスト!K994:K2083</f>
        <v>0</v>
      </c>
      <c r="L994" s="15"/>
      <c r="M994" s="22"/>
    </row>
    <row r="995" spans="1:13" x14ac:dyDescent="0.15">
      <c r="A995" s="11" t="s">
        <v>990</v>
      </c>
      <c r="B995" s="11">
        <v>1718</v>
      </c>
      <c r="C995" s="13">
        <v>981</v>
      </c>
      <c r="D995" s="7" t="s">
        <v>887</v>
      </c>
      <c r="E995" s="7" t="s">
        <v>1082</v>
      </c>
      <c r="F995" s="7" t="s">
        <v>2095</v>
      </c>
      <c r="G995" s="7" t="s">
        <v>3104</v>
      </c>
      <c r="H995" s="7">
        <v>1200</v>
      </c>
      <c r="I995" s="7">
        <v>600</v>
      </c>
      <c r="J995" s="7">
        <v>600</v>
      </c>
      <c r="K995" s="15">
        <f>配布リスト!K995:K2084</f>
        <v>0</v>
      </c>
      <c r="L995" s="15"/>
      <c r="M995" s="22"/>
    </row>
    <row r="996" spans="1:13" x14ac:dyDescent="0.15">
      <c r="A996" s="11" t="s">
        <v>1094</v>
      </c>
      <c r="B996" s="11">
        <v>1511</v>
      </c>
      <c r="C996" s="13">
        <v>982</v>
      </c>
      <c r="D996" s="7" t="s">
        <v>954</v>
      </c>
      <c r="E996" s="7" t="s">
        <v>1082</v>
      </c>
      <c r="F996" s="7" t="s">
        <v>2115</v>
      </c>
      <c r="G996" s="7" t="s">
        <v>3116</v>
      </c>
      <c r="H996" s="7">
        <v>1180</v>
      </c>
      <c r="I996" s="7">
        <v>430</v>
      </c>
      <c r="J996" s="7">
        <v>750</v>
      </c>
      <c r="K996" s="15">
        <f>配布リスト!K996:K2085</f>
        <v>0</v>
      </c>
      <c r="L996" s="15"/>
      <c r="M996" s="22"/>
    </row>
    <row r="997" spans="1:13" x14ac:dyDescent="0.15">
      <c r="A997" s="11" t="s">
        <v>1008</v>
      </c>
      <c r="B997" s="11">
        <v>2384</v>
      </c>
      <c r="C997" s="13">
        <v>983</v>
      </c>
      <c r="D997" s="7" t="s">
        <v>954</v>
      </c>
      <c r="E997" s="7" t="s">
        <v>1082</v>
      </c>
      <c r="F997" s="7" t="s">
        <v>2116</v>
      </c>
      <c r="G997" s="7" t="s">
        <v>3117</v>
      </c>
      <c r="H997" s="7">
        <v>1970</v>
      </c>
      <c r="I997" s="7">
        <v>600</v>
      </c>
      <c r="J997" s="7">
        <v>1370</v>
      </c>
      <c r="K997" s="15">
        <f>配布リスト!K997:K2086</f>
        <v>0</v>
      </c>
      <c r="L997" s="15"/>
      <c r="M997" s="22"/>
    </row>
    <row r="998" spans="1:13" x14ac:dyDescent="0.15">
      <c r="A998" s="11" t="s">
        <v>1009</v>
      </c>
      <c r="B998" s="11">
        <v>1837</v>
      </c>
      <c r="C998" s="13">
        <v>984</v>
      </c>
      <c r="D998" s="7" t="s">
        <v>885</v>
      </c>
      <c r="E998" s="7" t="s">
        <v>1082</v>
      </c>
      <c r="F998" s="7" t="s">
        <v>2117</v>
      </c>
      <c r="G998" s="7" t="s">
        <v>3118</v>
      </c>
      <c r="H998" s="7">
        <v>1420</v>
      </c>
      <c r="I998" s="7">
        <v>400</v>
      </c>
      <c r="J998" s="7">
        <v>1020</v>
      </c>
      <c r="K998" s="15">
        <f>配布リスト!K998:K2087</f>
        <v>0</v>
      </c>
      <c r="L998" s="15"/>
      <c r="M998" s="22"/>
    </row>
    <row r="999" spans="1:13" x14ac:dyDescent="0.15">
      <c r="A999" s="11" t="s">
        <v>1097</v>
      </c>
      <c r="B999" s="11">
        <v>3238</v>
      </c>
      <c r="C999" s="13">
        <v>985</v>
      </c>
      <c r="D999" s="7" t="s">
        <v>886</v>
      </c>
      <c r="E999" s="7" t="s">
        <v>1082</v>
      </c>
      <c r="F999" s="7" t="s">
        <v>2124</v>
      </c>
      <c r="G999" s="7" t="s">
        <v>3125</v>
      </c>
      <c r="H999" s="7">
        <v>2200</v>
      </c>
      <c r="I999" s="7">
        <v>260</v>
      </c>
      <c r="J999" s="7">
        <v>1940</v>
      </c>
      <c r="K999" s="15">
        <f>配布リスト!K999:K2088</f>
        <v>0</v>
      </c>
      <c r="L999" s="15"/>
      <c r="M999" s="22"/>
    </row>
    <row r="1000" spans="1:13" x14ac:dyDescent="0.15">
      <c r="A1000" s="11" t="s">
        <v>1014</v>
      </c>
      <c r="B1000" s="11">
        <v>1475</v>
      </c>
      <c r="C1000" s="13">
        <v>986</v>
      </c>
      <c r="D1000" s="7" t="s">
        <v>886</v>
      </c>
      <c r="E1000" s="7" t="s">
        <v>1082</v>
      </c>
      <c r="F1000" s="7" t="s">
        <v>2125</v>
      </c>
      <c r="G1000" s="7" t="s">
        <v>3126</v>
      </c>
      <c r="H1000" s="7">
        <v>1150</v>
      </c>
      <c r="I1000" s="7">
        <v>290</v>
      </c>
      <c r="J1000" s="7">
        <v>860</v>
      </c>
      <c r="K1000" s="15">
        <f>配布リスト!K1000:K2089</f>
        <v>0</v>
      </c>
      <c r="L1000" s="15"/>
      <c r="M1000" s="22"/>
    </row>
    <row r="1001" spans="1:13" x14ac:dyDescent="0.15">
      <c r="A1001" s="11" t="s">
        <v>1015</v>
      </c>
      <c r="B1001" s="11">
        <v>1076</v>
      </c>
      <c r="C1001" s="13">
        <v>987</v>
      </c>
      <c r="D1001" s="7" t="s">
        <v>886</v>
      </c>
      <c r="E1001" s="7" t="s">
        <v>1082</v>
      </c>
      <c r="F1001" s="7" t="s">
        <v>2126</v>
      </c>
      <c r="G1001" s="7" t="s">
        <v>3127</v>
      </c>
      <c r="H1001" s="7">
        <v>810</v>
      </c>
      <c r="I1001" s="7">
        <v>130</v>
      </c>
      <c r="J1001" s="7">
        <v>680</v>
      </c>
      <c r="K1001" s="15">
        <f>配布リスト!K1001:K2090</f>
        <v>0</v>
      </c>
      <c r="L1001" s="15"/>
      <c r="M1001" s="22"/>
    </row>
    <row r="1002" spans="1:13" x14ac:dyDescent="0.15">
      <c r="A1002" s="11" t="s">
        <v>1016</v>
      </c>
      <c r="B1002" s="11">
        <v>580</v>
      </c>
      <c r="C1002" s="13">
        <v>988</v>
      </c>
      <c r="D1002" s="7" t="s">
        <v>886</v>
      </c>
      <c r="E1002" s="7" t="s">
        <v>1082</v>
      </c>
      <c r="F1002" s="7" t="s">
        <v>2127</v>
      </c>
      <c r="G1002" s="7" t="s">
        <v>3128</v>
      </c>
      <c r="H1002" s="7">
        <v>480</v>
      </c>
      <c r="I1002" s="7">
        <v>110</v>
      </c>
      <c r="J1002" s="7">
        <v>370</v>
      </c>
      <c r="K1002" s="15">
        <f>配布リスト!K1002:K2091</f>
        <v>0</v>
      </c>
      <c r="L1002" s="15"/>
      <c r="M1002" s="22"/>
    </row>
    <row r="1003" spans="1:13" x14ac:dyDescent="0.15">
      <c r="A1003" s="11" t="s">
        <v>1017</v>
      </c>
      <c r="B1003" s="11">
        <v>1008</v>
      </c>
      <c r="C1003" s="13">
        <v>989</v>
      </c>
      <c r="D1003" s="7" t="s">
        <v>886</v>
      </c>
      <c r="E1003" s="7" t="s">
        <v>1082</v>
      </c>
      <c r="F1003" s="7" t="s">
        <v>2128</v>
      </c>
      <c r="G1003" s="7" t="s">
        <v>3129</v>
      </c>
      <c r="H1003" s="7">
        <v>750</v>
      </c>
      <c r="I1003" s="7">
        <v>410</v>
      </c>
      <c r="J1003" s="7">
        <v>340</v>
      </c>
      <c r="K1003" s="15">
        <f>配布リスト!K1003:K2092</f>
        <v>0</v>
      </c>
      <c r="L1003" s="15"/>
      <c r="M1003" s="22"/>
    </row>
    <row r="1004" spans="1:13" x14ac:dyDescent="0.15">
      <c r="A1004" s="11" t="s">
        <v>1018</v>
      </c>
      <c r="B1004" s="11">
        <v>1891</v>
      </c>
      <c r="C1004" s="13">
        <v>990</v>
      </c>
      <c r="D1004" s="7" t="s">
        <v>886</v>
      </c>
      <c r="E1004" s="7" t="s">
        <v>1082</v>
      </c>
      <c r="F1004" s="7" t="s">
        <v>2129</v>
      </c>
      <c r="G1004" s="7" t="s">
        <v>3130</v>
      </c>
      <c r="H1004" s="7">
        <v>1560</v>
      </c>
      <c r="I1004" s="7">
        <v>250</v>
      </c>
      <c r="J1004" s="7">
        <v>1310</v>
      </c>
      <c r="K1004" s="15">
        <f>配布リスト!K1004:K2093</f>
        <v>0</v>
      </c>
      <c r="L1004" s="15"/>
      <c r="M1004" s="22"/>
    </row>
    <row r="1005" spans="1:13" x14ac:dyDescent="0.15">
      <c r="A1005" s="11" t="s">
        <v>1084</v>
      </c>
      <c r="B1005" s="11">
        <v>820</v>
      </c>
      <c r="C1005" s="13">
        <v>991</v>
      </c>
      <c r="D1005" s="7" t="s">
        <v>887</v>
      </c>
      <c r="E1005" s="7" t="s">
        <v>1082</v>
      </c>
      <c r="F1005" s="7" t="s">
        <v>2068</v>
      </c>
      <c r="G1005" s="7" t="s">
        <v>3077</v>
      </c>
      <c r="H1005" s="7">
        <v>300</v>
      </c>
      <c r="I1005" s="7">
        <v>180</v>
      </c>
      <c r="J1005" s="7">
        <v>120</v>
      </c>
      <c r="K1005" s="15">
        <f>配布リスト!K1005:K2094</f>
        <v>0</v>
      </c>
      <c r="L1005" s="15"/>
      <c r="M1005" s="22"/>
    </row>
    <row r="1006" spans="1:13" x14ac:dyDescent="0.15">
      <c r="A1006" s="11" t="s">
        <v>967</v>
      </c>
      <c r="B1006" s="11">
        <v>776</v>
      </c>
      <c r="C1006" s="13">
        <v>992</v>
      </c>
      <c r="D1006" s="7" t="s">
        <v>887</v>
      </c>
      <c r="E1006" s="7" t="s">
        <v>1082</v>
      </c>
      <c r="F1006" s="7" t="s">
        <v>2069</v>
      </c>
      <c r="G1006" s="7" t="s">
        <v>3078</v>
      </c>
      <c r="H1006" s="7">
        <v>580</v>
      </c>
      <c r="I1006" s="7">
        <v>350</v>
      </c>
      <c r="J1006" s="7">
        <v>230</v>
      </c>
      <c r="K1006" s="15">
        <f>配布リスト!K1006:K2095</f>
        <v>0</v>
      </c>
      <c r="L1006" s="15"/>
      <c r="M1006" s="22"/>
    </row>
    <row r="1007" spans="1:13" x14ac:dyDescent="0.15">
      <c r="A1007" s="11" t="s">
        <v>968</v>
      </c>
      <c r="B1007" s="11">
        <v>319</v>
      </c>
      <c r="C1007" s="13">
        <v>993</v>
      </c>
      <c r="D1007" s="7" t="s">
        <v>887</v>
      </c>
      <c r="E1007" s="7" t="s">
        <v>1082</v>
      </c>
      <c r="F1007" s="7" t="s">
        <v>2070</v>
      </c>
      <c r="G1007" s="7" t="s">
        <v>3079</v>
      </c>
      <c r="H1007" s="7">
        <v>250</v>
      </c>
      <c r="I1007" s="7">
        <v>200</v>
      </c>
      <c r="J1007" s="7">
        <v>50</v>
      </c>
      <c r="K1007" s="15">
        <f>配布リスト!K1007:K2096</f>
        <v>0</v>
      </c>
      <c r="L1007" s="15"/>
      <c r="M1007" s="22"/>
    </row>
    <row r="1008" spans="1:13" x14ac:dyDescent="0.15">
      <c r="A1008" s="11" t="s">
        <v>969</v>
      </c>
      <c r="B1008" s="11">
        <v>201</v>
      </c>
      <c r="C1008" s="13">
        <v>994</v>
      </c>
      <c r="D1008" s="7" t="s">
        <v>887</v>
      </c>
      <c r="E1008" s="7" t="s">
        <v>1082</v>
      </c>
      <c r="F1008" s="7" t="s">
        <v>2071</v>
      </c>
      <c r="G1008" s="7" t="s">
        <v>3080</v>
      </c>
      <c r="H1008" s="7">
        <v>150</v>
      </c>
      <c r="I1008" s="7">
        <v>130</v>
      </c>
      <c r="J1008" s="7">
        <v>20</v>
      </c>
      <c r="K1008" s="15">
        <f>配布リスト!K1008:K2097</f>
        <v>0</v>
      </c>
      <c r="L1008" s="15"/>
      <c r="M1008" s="22"/>
    </row>
    <row r="1009" spans="1:13" x14ac:dyDescent="0.15">
      <c r="A1009" s="11" t="s">
        <v>970</v>
      </c>
      <c r="B1009" s="11">
        <v>940</v>
      </c>
      <c r="C1009" s="13">
        <v>995</v>
      </c>
      <c r="D1009" s="7" t="s">
        <v>887</v>
      </c>
      <c r="E1009" s="7" t="s">
        <v>1082</v>
      </c>
      <c r="F1009" s="7" t="s">
        <v>2072</v>
      </c>
      <c r="G1009" s="7" t="s">
        <v>3081</v>
      </c>
      <c r="H1009" s="7">
        <v>660</v>
      </c>
      <c r="I1009" s="7">
        <v>440</v>
      </c>
      <c r="J1009" s="7">
        <v>220</v>
      </c>
      <c r="K1009" s="15">
        <f>配布リスト!K1009:K2098</f>
        <v>0</v>
      </c>
      <c r="L1009" s="15"/>
      <c r="M1009" s="22"/>
    </row>
    <row r="1010" spans="1:13" x14ac:dyDescent="0.15">
      <c r="A1010" s="11" t="s">
        <v>971</v>
      </c>
      <c r="B1010" s="11">
        <v>516</v>
      </c>
      <c r="C1010" s="13">
        <v>996</v>
      </c>
      <c r="D1010" s="7" t="s">
        <v>887</v>
      </c>
      <c r="E1010" s="7" t="s">
        <v>1082</v>
      </c>
      <c r="F1010" s="7" t="s">
        <v>2073</v>
      </c>
      <c r="G1010" s="7" t="s">
        <v>3082</v>
      </c>
      <c r="H1010" s="7">
        <v>320</v>
      </c>
      <c r="I1010" s="7">
        <v>190</v>
      </c>
      <c r="J1010" s="7">
        <v>130</v>
      </c>
      <c r="K1010" s="15">
        <f>配布リスト!K1010:K2099</f>
        <v>0</v>
      </c>
      <c r="L1010" s="15"/>
      <c r="M1010" s="22"/>
    </row>
    <row r="1011" spans="1:13" x14ac:dyDescent="0.15">
      <c r="A1011" s="11" t="s">
        <v>972</v>
      </c>
      <c r="B1011" s="11">
        <v>0</v>
      </c>
      <c r="C1011" s="13">
        <v>997</v>
      </c>
      <c r="D1011" s="7" t="s">
        <v>887</v>
      </c>
      <c r="E1011" s="7" t="s">
        <v>1082</v>
      </c>
      <c r="F1011" s="7" t="s">
        <v>2074</v>
      </c>
      <c r="G1011" s="7" t="s">
        <v>3083</v>
      </c>
      <c r="H1011" s="7">
        <v>0</v>
      </c>
      <c r="I1011" s="7">
        <v>0</v>
      </c>
      <c r="J1011" s="7">
        <v>0</v>
      </c>
      <c r="K1011" s="15">
        <f>配布リスト!K1011:K2100</f>
        <v>0</v>
      </c>
      <c r="L1011" s="15"/>
      <c r="M1011" s="22"/>
    </row>
    <row r="1012" spans="1:13" x14ac:dyDescent="0.15">
      <c r="A1012" s="11" t="s">
        <v>1096</v>
      </c>
      <c r="B1012" s="11">
        <v>1667</v>
      </c>
      <c r="C1012" s="13">
        <v>998</v>
      </c>
      <c r="D1012" s="7" t="s">
        <v>885</v>
      </c>
      <c r="E1012" s="7" t="s">
        <v>1082</v>
      </c>
      <c r="F1012" s="7" t="s">
        <v>2121</v>
      </c>
      <c r="G1012" s="7" t="s">
        <v>3122</v>
      </c>
      <c r="H1012" s="7">
        <v>1420</v>
      </c>
      <c r="I1012" s="7">
        <v>240</v>
      </c>
      <c r="J1012" s="7">
        <v>1180</v>
      </c>
      <c r="K1012" s="15">
        <f>配布リスト!K1012:K2101</f>
        <v>0</v>
      </c>
      <c r="L1012" s="15"/>
      <c r="M1012" s="22"/>
    </row>
    <row r="1013" spans="1:13" x14ac:dyDescent="0.15">
      <c r="A1013" s="11" t="s">
        <v>1012</v>
      </c>
      <c r="B1013" s="11">
        <v>2164</v>
      </c>
      <c r="C1013" s="13">
        <v>999</v>
      </c>
      <c r="D1013" s="7" t="s">
        <v>885</v>
      </c>
      <c r="E1013" s="7" t="s">
        <v>1082</v>
      </c>
      <c r="F1013" s="7" t="s">
        <v>2122</v>
      </c>
      <c r="G1013" s="7" t="s">
        <v>3123</v>
      </c>
      <c r="H1013" s="7">
        <v>1940</v>
      </c>
      <c r="I1013" s="7">
        <v>930</v>
      </c>
      <c r="J1013" s="7">
        <v>1010</v>
      </c>
      <c r="K1013" s="15">
        <f>配布リスト!K1013:K2102</f>
        <v>0</v>
      </c>
      <c r="L1013" s="15"/>
      <c r="M1013" s="22"/>
    </row>
    <row r="1014" spans="1:13" x14ac:dyDescent="0.15">
      <c r="A1014" s="11" t="s">
        <v>1013</v>
      </c>
      <c r="B1014" s="11">
        <v>976</v>
      </c>
      <c r="C1014" s="13">
        <v>1000</v>
      </c>
      <c r="D1014" s="7" t="s">
        <v>885</v>
      </c>
      <c r="E1014" s="7" t="s">
        <v>1082</v>
      </c>
      <c r="F1014" s="7" t="s">
        <v>2123</v>
      </c>
      <c r="G1014" s="7" t="s">
        <v>3124</v>
      </c>
      <c r="H1014" s="7">
        <v>810</v>
      </c>
      <c r="I1014" s="7">
        <v>330</v>
      </c>
      <c r="J1014" s="7">
        <v>480</v>
      </c>
      <c r="K1014" s="15">
        <f>配布リスト!K1014:K2103</f>
        <v>0</v>
      </c>
      <c r="L1014" s="15"/>
      <c r="M1014" s="22"/>
    </row>
    <row r="1015" spans="1:13" x14ac:dyDescent="0.15">
      <c r="A1015" s="11" t="s">
        <v>1099</v>
      </c>
      <c r="B1015" s="11">
        <v>1906</v>
      </c>
      <c r="C1015" s="13">
        <v>1001</v>
      </c>
      <c r="D1015" s="7" t="s">
        <v>886</v>
      </c>
      <c r="E1015" s="7" t="s">
        <v>1082</v>
      </c>
      <c r="F1015" s="7" t="s">
        <v>2136</v>
      </c>
      <c r="G1015" s="7" t="s">
        <v>3137</v>
      </c>
      <c r="H1015" s="7">
        <v>1580</v>
      </c>
      <c r="I1015" s="7">
        <v>330</v>
      </c>
      <c r="J1015" s="7">
        <v>1250</v>
      </c>
      <c r="K1015" s="15">
        <f>配布リスト!K1015:K2104</f>
        <v>0</v>
      </c>
      <c r="L1015" s="15"/>
      <c r="M1015" s="22"/>
    </row>
    <row r="1016" spans="1:13" x14ac:dyDescent="0.15">
      <c r="A1016" s="11" t="s">
        <v>1024</v>
      </c>
      <c r="B1016" s="11">
        <v>1501</v>
      </c>
      <c r="C1016" s="13">
        <v>1002</v>
      </c>
      <c r="D1016" s="7" t="s">
        <v>886</v>
      </c>
      <c r="E1016" s="7" t="s">
        <v>1082</v>
      </c>
      <c r="F1016" s="7" t="s">
        <v>2137</v>
      </c>
      <c r="G1016" s="7" t="s">
        <v>3138</v>
      </c>
      <c r="H1016" s="7">
        <v>1200</v>
      </c>
      <c r="I1016" s="7">
        <v>360</v>
      </c>
      <c r="J1016" s="7">
        <v>840</v>
      </c>
      <c r="K1016" s="15">
        <f>配布リスト!K1016:K2105</f>
        <v>0</v>
      </c>
      <c r="L1016" s="15"/>
      <c r="M1016" s="22"/>
    </row>
    <row r="1017" spans="1:13" x14ac:dyDescent="0.15">
      <c r="A1017" s="11" t="s">
        <v>1025</v>
      </c>
      <c r="B1017" s="11">
        <v>397</v>
      </c>
      <c r="C1017" s="13">
        <v>1003</v>
      </c>
      <c r="D1017" s="7" t="s">
        <v>886</v>
      </c>
      <c r="E1017" s="7" t="s">
        <v>1082</v>
      </c>
      <c r="F1017" s="7" t="s">
        <v>2138</v>
      </c>
      <c r="G1017" s="7" t="s">
        <v>3139</v>
      </c>
      <c r="H1017" s="7">
        <v>310</v>
      </c>
      <c r="I1017" s="7">
        <v>160</v>
      </c>
      <c r="J1017" s="7">
        <v>150</v>
      </c>
      <c r="K1017" s="15">
        <f>配布リスト!K1017:K2106</f>
        <v>0</v>
      </c>
      <c r="L1017" s="15"/>
      <c r="M1017" s="22"/>
    </row>
    <row r="1018" spans="1:13" x14ac:dyDescent="0.15">
      <c r="A1018" s="11" t="s">
        <v>1026</v>
      </c>
      <c r="B1018" s="11">
        <v>740</v>
      </c>
      <c r="C1018" s="13">
        <v>1004</v>
      </c>
      <c r="D1018" s="7" t="s">
        <v>886</v>
      </c>
      <c r="E1018" s="7" t="s">
        <v>1082</v>
      </c>
      <c r="F1018" s="7" t="s">
        <v>2139</v>
      </c>
      <c r="G1018" s="7" t="s">
        <v>3140</v>
      </c>
      <c r="H1018" s="7">
        <v>670</v>
      </c>
      <c r="I1018" s="7">
        <v>290</v>
      </c>
      <c r="J1018" s="7">
        <v>380</v>
      </c>
      <c r="K1018" s="15">
        <f>配布リスト!K1018:K2107</f>
        <v>0</v>
      </c>
      <c r="L1018" s="15"/>
      <c r="M1018" s="22"/>
    </row>
    <row r="1019" spans="1:13" x14ac:dyDescent="0.15">
      <c r="A1019" s="11" t="s">
        <v>1027</v>
      </c>
      <c r="B1019" s="11">
        <v>578</v>
      </c>
      <c r="C1019" s="13">
        <v>1005</v>
      </c>
      <c r="D1019" s="7" t="s">
        <v>886</v>
      </c>
      <c r="E1019" s="7" t="s">
        <v>1082</v>
      </c>
      <c r="F1019" s="7" t="s">
        <v>2140</v>
      </c>
      <c r="G1019" s="7" t="s">
        <v>3141</v>
      </c>
      <c r="H1019" s="7">
        <v>530</v>
      </c>
      <c r="I1019" s="7">
        <v>230</v>
      </c>
      <c r="J1019" s="7">
        <v>300</v>
      </c>
      <c r="K1019" s="15">
        <f>配布リスト!K1019:K2108</f>
        <v>0</v>
      </c>
      <c r="L1019" s="15"/>
      <c r="M1019" s="22"/>
    </row>
    <row r="1020" spans="1:13" x14ac:dyDescent="0.15">
      <c r="A1020" s="11" t="s">
        <v>1028</v>
      </c>
      <c r="B1020" s="11">
        <v>2536</v>
      </c>
      <c r="C1020" s="13">
        <v>1006</v>
      </c>
      <c r="D1020" s="7" t="s">
        <v>886</v>
      </c>
      <c r="E1020" s="7" t="s">
        <v>1082</v>
      </c>
      <c r="F1020" s="7" t="s">
        <v>2141</v>
      </c>
      <c r="G1020" s="7" t="s">
        <v>3142</v>
      </c>
      <c r="H1020" s="7">
        <v>2160</v>
      </c>
      <c r="I1020" s="7">
        <v>160</v>
      </c>
      <c r="J1020" s="7">
        <v>2000</v>
      </c>
      <c r="K1020" s="15">
        <f>配布リスト!K1020:K2109</f>
        <v>0</v>
      </c>
      <c r="L1020" s="15"/>
      <c r="M1020" s="22"/>
    </row>
    <row r="1021" spans="1:13" x14ac:dyDescent="0.15">
      <c r="A1021" s="11" t="s">
        <v>1029</v>
      </c>
      <c r="B1021" s="11">
        <v>1330</v>
      </c>
      <c r="C1021" s="13">
        <v>1007</v>
      </c>
      <c r="D1021" s="7" t="s">
        <v>886</v>
      </c>
      <c r="E1021" s="7" t="s">
        <v>1082</v>
      </c>
      <c r="F1021" s="7" t="s">
        <v>2142</v>
      </c>
      <c r="G1021" s="7" t="s">
        <v>3143</v>
      </c>
      <c r="H1021" s="7">
        <v>1100</v>
      </c>
      <c r="I1021" s="7">
        <v>170</v>
      </c>
      <c r="J1021" s="7">
        <v>930</v>
      </c>
      <c r="K1021" s="15">
        <f>配布リスト!K1021:K2110</f>
        <v>0</v>
      </c>
      <c r="L1021" s="15"/>
      <c r="M1021" s="22"/>
    </row>
    <row r="1022" spans="1:13" x14ac:dyDescent="0.15">
      <c r="A1022" s="11" t="s">
        <v>1088</v>
      </c>
      <c r="B1022" s="11">
        <v>1072</v>
      </c>
      <c r="C1022" s="13">
        <v>1008</v>
      </c>
      <c r="D1022" s="7" t="s">
        <v>954</v>
      </c>
      <c r="E1022" s="7" t="s">
        <v>1082</v>
      </c>
      <c r="F1022" s="7" t="s">
        <v>1291</v>
      </c>
      <c r="G1022" s="7" t="s">
        <v>2362</v>
      </c>
      <c r="H1022" s="7">
        <v>420</v>
      </c>
      <c r="I1022" s="7">
        <v>0</v>
      </c>
      <c r="J1022" s="7">
        <v>420</v>
      </c>
      <c r="K1022" s="15">
        <f>配布リスト!K1022:K2111</f>
        <v>0</v>
      </c>
      <c r="L1022" s="15"/>
      <c r="M1022" s="22"/>
    </row>
    <row r="1023" spans="1:13" x14ac:dyDescent="0.15">
      <c r="A1023" s="11" t="s">
        <v>1092</v>
      </c>
      <c r="B1023" s="11">
        <v>2103</v>
      </c>
      <c r="C1023" s="13">
        <v>1009</v>
      </c>
      <c r="D1023" s="7" t="s">
        <v>955</v>
      </c>
      <c r="E1023" s="7" t="s">
        <v>1082</v>
      </c>
      <c r="F1023" s="7" t="s">
        <v>2109</v>
      </c>
      <c r="G1023" s="7" t="s">
        <v>3111</v>
      </c>
      <c r="H1023" s="7">
        <v>1940</v>
      </c>
      <c r="I1023" s="7">
        <v>350</v>
      </c>
      <c r="J1023" s="7">
        <v>1590</v>
      </c>
      <c r="K1023" s="15">
        <f>配布リスト!K1023:K2112</f>
        <v>0</v>
      </c>
      <c r="L1023" s="15"/>
      <c r="M1023" s="22"/>
    </row>
    <row r="1024" spans="1:13" x14ac:dyDescent="0.15">
      <c r="A1024" s="11" t="s">
        <v>1000</v>
      </c>
      <c r="B1024" s="11">
        <v>792</v>
      </c>
      <c r="C1024" s="13">
        <v>1010</v>
      </c>
      <c r="D1024" s="7" t="s">
        <v>955</v>
      </c>
      <c r="E1024" s="7" t="s">
        <v>1082</v>
      </c>
      <c r="F1024" s="7" t="s">
        <v>2110</v>
      </c>
      <c r="G1024" s="7" t="s">
        <v>3112</v>
      </c>
      <c r="H1024" s="7">
        <v>630</v>
      </c>
      <c r="I1024" s="7">
        <v>510</v>
      </c>
      <c r="J1024" s="7">
        <v>120</v>
      </c>
      <c r="K1024" s="15">
        <f>配布リスト!K1024:K2113</f>
        <v>0</v>
      </c>
      <c r="L1024" s="15"/>
      <c r="M1024" s="22"/>
    </row>
    <row r="1025" spans="1:13" x14ac:dyDescent="0.15">
      <c r="A1025" s="11" t="s">
        <v>1001</v>
      </c>
      <c r="B1025" s="11">
        <v>811</v>
      </c>
      <c r="C1025" s="13">
        <v>1011</v>
      </c>
      <c r="D1025" s="7" t="s">
        <v>886</v>
      </c>
      <c r="E1025" s="7" t="s">
        <v>1082</v>
      </c>
      <c r="F1025" s="7" t="s">
        <v>2111</v>
      </c>
      <c r="G1025" s="7" t="s">
        <v>3113</v>
      </c>
      <c r="H1025" s="7">
        <v>590</v>
      </c>
      <c r="I1025" s="7">
        <v>390</v>
      </c>
      <c r="J1025" s="7">
        <v>200</v>
      </c>
      <c r="K1025" s="15">
        <f>配布リスト!K1025:K2114</f>
        <v>0</v>
      </c>
      <c r="L1025" s="15"/>
      <c r="M1025" s="22"/>
    </row>
    <row r="1026" spans="1:13" x14ac:dyDescent="0.15">
      <c r="A1026" s="11" t="s">
        <v>1002</v>
      </c>
      <c r="B1026" s="11">
        <v>1626</v>
      </c>
      <c r="C1026" s="13">
        <v>1012</v>
      </c>
      <c r="D1026" s="7" t="s">
        <v>886</v>
      </c>
      <c r="E1026" s="7" t="s">
        <v>1082</v>
      </c>
      <c r="F1026" s="7" t="s">
        <v>2112</v>
      </c>
      <c r="G1026" s="7" t="s">
        <v>3114</v>
      </c>
      <c r="H1026" s="7">
        <v>1470</v>
      </c>
      <c r="I1026" s="7">
        <v>120</v>
      </c>
      <c r="J1026" s="7">
        <v>1350</v>
      </c>
      <c r="K1026" s="15">
        <f>配布リスト!K1026:K2115</f>
        <v>0</v>
      </c>
      <c r="L1026" s="15"/>
      <c r="M1026" s="22"/>
    </row>
    <row r="1027" spans="1:13" x14ac:dyDescent="0.15">
      <c r="A1027" s="11" t="s">
        <v>1106</v>
      </c>
      <c r="B1027" s="11">
        <v>481</v>
      </c>
      <c r="C1027" s="13">
        <v>1013</v>
      </c>
      <c r="D1027" s="7" t="s">
        <v>955</v>
      </c>
      <c r="E1027" s="7" t="s">
        <v>1083</v>
      </c>
      <c r="F1027" s="7" t="s">
        <v>2162</v>
      </c>
      <c r="G1027" s="7" t="s">
        <v>2588</v>
      </c>
      <c r="H1027" s="7">
        <v>390</v>
      </c>
      <c r="I1027" s="7">
        <v>80</v>
      </c>
      <c r="J1027" s="7">
        <v>310</v>
      </c>
      <c r="K1027" s="15">
        <f>配布リスト!K1027:K2116</f>
        <v>0</v>
      </c>
      <c r="L1027" s="15"/>
      <c r="M1027" s="22"/>
    </row>
    <row r="1028" spans="1:13" x14ac:dyDescent="0.15">
      <c r="A1028" s="11" t="s">
        <v>1043</v>
      </c>
      <c r="B1028" s="11">
        <v>405</v>
      </c>
      <c r="C1028" s="13">
        <v>1014</v>
      </c>
      <c r="D1028" s="7" t="s">
        <v>955</v>
      </c>
      <c r="E1028" s="7" t="s">
        <v>1083</v>
      </c>
      <c r="F1028" s="7" t="s">
        <v>2163</v>
      </c>
      <c r="G1028" s="7" t="s">
        <v>2589</v>
      </c>
      <c r="H1028" s="7">
        <v>380</v>
      </c>
      <c r="I1028" s="7">
        <v>130</v>
      </c>
      <c r="J1028" s="7">
        <v>250</v>
      </c>
      <c r="K1028" s="15">
        <f>配布リスト!K1028:K2117</f>
        <v>0</v>
      </c>
      <c r="L1028" s="15"/>
      <c r="M1028" s="22"/>
    </row>
    <row r="1029" spans="1:13" x14ac:dyDescent="0.15">
      <c r="A1029" s="11" t="s">
        <v>1044</v>
      </c>
      <c r="B1029" s="11">
        <v>513</v>
      </c>
      <c r="C1029" s="13">
        <v>1015</v>
      </c>
      <c r="D1029" s="7" t="s">
        <v>886</v>
      </c>
      <c r="E1029" s="7" t="s">
        <v>1083</v>
      </c>
      <c r="F1029" s="7" t="s">
        <v>2164</v>
      </c>
      <c r="G1029" s="7" t="s">
        <v>2590</v>
      </c>
      <c r="H1029" s="7">
        <v>420</v>
      </c>
      <c r="I1029" s="7">
        <v>270</v>
      </c>
      <c r="J1029" s="7">
        <v>150</v>
      </c>
      <c r="K1029" s="15">
        <f>配布リスト!K1029:K2118</f>
        <v>0</v>
      </c>
      <c r="L1029" s="15"/>
      <c r="M1029" s="22"/>
    </row>
    <row r="1030" spans="1:13" x14ac:dyDescent="0.15">
      <c r="A1030" s="11" t="s">
        <v>1045</v>
      </c>
      <c r="B1030" s="11">
        <v>732</v>
      </c>
      <c r="C1030" s="13">
        <v>1016</v>
      </c>
      <c r="D1030" s="7" t="s">
        <v>886</v>
      </c>
      <c r="E1030" s="7" t="s">
        <v>1083</v>
      </c>
      <c r="F1030" s="7" t="s">
        <v>2165</v>
      </c>
      <c r="G1030" s="7" t="s">
        <v>3163</v>
      </c>
      <c r="H1030" s="7">
        <v>740</v>
      </c>
      <c r="I1030" s="7">
        <v>270</v>
      </c>
      <c r="J1030" s="7">
        <v>470</v>
      </c>
      <c r="K1030" s="15">
        <f>配布リスト!K1030:K2119</f>
        <v>0</v>
      </c>
      <c r="L1030" s="15"/>
      <c r="M1030" s="22"/>
    </row>
    <row r="1031" spans="1:13" x14ac:dyDescent="0.15">
      <c r="A1031" s="11" t="s">
        <v>1046</v>
      </c>
      <c r="B1031" s="11">
        <v>526</v>
      </c>
      <c r="C1031" s="13">
        <v>1017</v>
      </c>
      <c r="D1031" s="7" t="s">
        <v>886</v>
      </c>
      <c r="E1031" s="7" t="s">
        <v>1083</v>
      </c>
      <c r="F1031" s="7" t="s">
        <v>2166</v>
      </c>
      <c r="G1031" s="7" t="s">
        <v>3164</v>
      </c>
      <c r="H1031" s="7">
        <v>480</v>
      </c>
      <c r="I1031" s="7">
        <v>320</v>
      </c>
      <c r="J1031" s="7">
        <v>160</v>
      </c>
      <c r="K1031" s="15">
        <f>配布リスト!K1031:K2120</f>
        <v>0</v>
      </c>
      <c r="L1031" s="15"/>
      <c r="M1031" s="22"/>
    </row>
    <row r="1032" spans="1:13" x14ac:dyDescent="0.15">
      <c r="A1032" s="11" t="s">
        <v>1100</v>
      </c>
      <c r="B1032" s="11">
        <v>635</v>
      </c>
      <c r="C1032" s="13">
        <v>1018</v>
      </c>
      <c r="D1032" s="7" t="s">
        <v>955</v>
      </c>
      <c r="E1032" s="7" t="s">
        <v>1083</v>
      </c>
      <c r="F1032" s="7" t="s">
        <v>2143</v>
      </c>
      <c r="G1032" s="7" t="s">
        <v>3144</v>
      </c>
      <c r="H1032" s="7">
        <v>610</v>
      </c>
      <c r="I1032" s="7">
        <v>170</v>
      </c>
      <c r="J1032" s="7">
        <v>440</v>
      </c>
      <c r="K1032" s="15">
        <f>配布リスト!K1032:K2121</f>
        <v>0</v>
      </c>
      <c r="L1032" s="15"/>
      <c r="M1032" s="22"/>
    </row>
    <row r="1033" spans="1:13" x14ac:dyDescent="0.15">
      <c r="A1033" s="11" t="s">
        <v>1030</v>
      </c>
      <c r="B1033" s="11">
        <v>157</v>
      </c>
      <c r="C1033" s="13">
        <v>1019</v>
      </c>
      <c r="D1033" s="7" t="s">
        <v>955</v>
      </c>
      <c r="E1033" s="7" t="s">
        <v>1083</v>
      </c>
      <c r="F1033" s="7" t="s">
        <v>2144</v>
      </c>
      <c r="G1033" s="7" t="s">
        <v>3145</v>
      </c>
      <c r="H1033" s="7">
        <v>160</v>
      </c>
      <c r="I1033" s="7">
        <v>7</v>
      </c>
      <c r="J1033" s="7">
        <v>153</v>
      </c>
      <c r="K1033" s="15">
        <f>配布リスト!K1033:K2122</f>
        <v>0</v>
      </c>
      <c r="L1033" s="15"/>
      <c r="M1033" s="22"/>
    </row>
    <row r="1034" spans="1:13" x14ac:dyDescent="0.15">
      <c r="A1034" s="11" t="s">
        <v>1031</v>
      </c>
      <c r="B1034" s="11">
        <v>292</v>
      </c>
      <c r="C1034" s="13">
        <v>1020</v>
      </c>
      <c r="D1034" s="7" t="s">
        <v>886</v>
      </c>
      <c r="E1034" s="7" t="s">
        <v>1083</v>
      </c>
      <c r="F1034" s="7" t="s">
        <v>2145</v>
      </c>
      <c r="G1034" s="7" t="s">
        <v>3146</v>
      </c>
      <c r="H1034" s="7">
        <v>330</v>
      </c>
      <c r="I1034" s="7">
        <v>170</v>
      </c>
      <c r="J1034" s="7">
        <v>160</v>
      </c>
      <c r="K1034" s="15">
        <f>配布リスト!K1034:K2123</f>
        <v>0</v>
      </c>
      <c r="L1034" s="15"/>
      <c r="M1034" s="22"/>
    </row>
    <row r="1035" spans="1:13" x14ac:dyDescent="0.15">
      <c r="A1035" s="11" t="s">
        <v>1032</v>
      </c>
      <c r="B1035" s="11">
        <v>500</v>
      </c>
      <c r="C1035" s="13">
        <v>1021</v>
      </c>
      <c r="D1035" s="7" t="s">
        <v>886</v>
      </c>
      <c r="E1035" s="7" t="s">
        <v>1083</v>
      </c>
      <c r="F1035" s="7" t="s">
        <v>2146</v>
      </c>
      <c r="G1035" s="7" t="s">
        <v>3147</v>
      </c>
      <c r="H1035" s="7">
        <v>500</v>
      </c>
      <c r="I1035" s="7">
        <v>270</v>
      </c>
      <c r="J1035" s="7">
        <v>230</v>
      </c>
      <c r="K1035" s="15">
        <f>配布リスト!K1035:K2124</f>
        <v>0</v>
      </c>
      <c r="L1035" s="15"/>
      <c r="M1035" s="22"/>
    </row>
    <row r="1036" spans="1:13" x14ac:dyDescent="0.15">
      <c r="A1036" s="11" t="s">
        <v>1033</v>
      </c>
      <c r="B1036" s="11">
        <v>193</v>
      </c>
      <c r="C1036" s="13">
        <v>1022</v>
      </c>
      <c r="D1036" s="7" t="s">
        <v>886</v>
      </c>
      <c r="E1036" s="7" t="s">
        <v>1083</v>
      </c>
      <c r="F1036" s="7" t="s">
        <v>2147</v>
      </c>
      <c r="G1036" s="7" t="s">
        <v>3148</v>
      </c>
      <c r="H1036" s="7">
        <v>180</v>
      </c>
      <c r="I1036" s="7">
        <v>130</v>
      </c>
      <c r="J1036" s="7">
        <v>50</v>
      </c>
      <c r="K1036" s="15">
        <f>配布リスト!K1036:K2125</f>
        <v>0</v>
      </c>
      <c r="L1036" s="15"/>
      <c r="M1036" s="22"/>
    </row>
    <row r="1037" spans="1:13" x14ac:dyDescent="0.15">
      <c r="A1037" s="11" t="s">
        <v>1111</v>
      </c>
      <c r="B1037" s="11">
        <v>0</v>
      </c>
      <c r="C1037" s="13">
        <v>1023</v>
      </c>
      <c r="D1037" s="7" t="s">
        <v>887</v>
      </c>
      <c r="E1037" s="7" t="s">
        <v>1083</v>
      </c>
      <c r="F1037" s="7" t="s">
        <v>2184</v>
      </c>
      <c r="G1037" s="7" t="s">
        <v>3182</v>
      </c>
      <c r="H1037" s="7">
        <v>0</v>
      </c>
      <c r="I1037" s="7">
        <v>0</v>
      </c>
      <c r="J1037" s="7">
        <v>0</v>
      </c>
      <c r="K1037" s="15">
        <f>配布リスト!K1037:K2126</f>
        <v>0</v>
      </c>
      <c r="L1037" s="15"/>
      <c r="M1037" s="22"/>
    </row>
    <row r="1038" spans="1:13" x14ac:dyDescent="0.15">
      <c r="A1038" s="11" t="s">
        <v>1110</v>
      </c>
      <c r="B1038" s="11">
        <v>406</v>
      </c>
      <c r="C1038" s="13">
        <v>1024</v>
      </c>
      <c r="D1038" s="7" t="s">
        <v>956</v>
      </c>
      <c r="E1038" s="7" t="s">
        <v>1083</v>
      </c>
      <c r="F1038" s="7" t="s">
        <v>2180</v>
      </c>
      <c r="G1038" s="7" t="s">
        <v>3178</v>
      </c>
      <c r="H1038" s="7">
        <v>320</v>
      </c>
      <c r="I1038" s="7">
        <v>180</v>
      </c>
      <c r="J1038" s="7">
        <v>140</v>
      </c>
      <c r="K1038" s="15">
        <f>配布リスト!K1038:K2127</f>
        <v>0</v>
      </c>
      <c r="L1038" s="15"/>
      <c r="M1038" s="22"/>
    </row>
    <row r="1039" spans="1:13" x14ac:dyDescent="0.15">
      <c r="A1039" s="11" t="s">
        <v>1057</v>
      </c>
      <c r="B1039" s="11">
        <v>322</v>
      </c>
      <c r="C1039" s="13">
        <v>1025</v>
      </c>
      <c r="D1039" s="7" t="s">
        <v>956</v>
      </c>
      <c r="E1039" s="7" t="s">
        <v>1083</v>
      </c>
      <c r="F1039" s="7" t="s">
        <v>2181</v>
      </c>
      <c r="G1039" s="7" t="s">
        <v>3179</v>
      </c>
      <c r="H1039" s="7">
        <v>210</v>
      </c>
      <c r="I1039" s="7">
        <v>120</v>
      </c>
      <c r="J1039" s="7">
        <v>90</v>
      </c>
      <c r="K1039" s="15">
        <f>配布リスト!K1039:K2128</f>
        <v>0</v>
      </c>
      <c r="L1039" s="15"/>
      <c r="M1039" s="22"/>
    </row>
    <row r="1040" spans="1:13" x14ac:dyDescent="0.15">
      <c r="A1040" s="11" t="s">
        <v>1058</v>
      </c>
      <c r="B1040" s="11">
        <v>448</v>
      </c>
      <c r="C1040" s="13">
        <v>1026</v>
      </c>
      <c r="D1040" s="7" t="s">
        <v>887</v>
      </c>
      <c r="E1040" s="7" t="s">
        <v>1083</v>
      </c>
      <c r="F1040" s="7" t="s">
        <v>2182</v>
      </c>
      <c r="G1040" s="7" t="s">
        <v>3180</v>
      </c>
      <c r="H1040" s="7">
        <v>420</v>
      </c>
      <c r="I1040" s="7">
        <v>190</v>
      </c>
      <c r="J1040" s="7">
        <v>230</v>
      </c>
      <c r="K1040" s="15">
        <f>配布リスト!K1040:K2129</f>
        <v>0</v>
      </c>
      <c r="L1040" s="15"/>
      <c r="M1040" s="22"/>
    </row>
    <row r="1041" spans="1:13" x14ac:dyDescent="0.15">
      <c r="A1041" s="11" t="s">
        <v>1059</v>
      </c>
      <c r="B1041" s="11">
        <v>533</v>
      </c>
      <c r="C1041" s="13">
        <v>1027</v>
      </c>
      <c r="D1041" s="7" t="s">
        <v>887</v>
      </c>
      <c r="E1041" s="7" t="s">
        <v>1083</v>
      </c>
      <c r="F1041" s="7" t="s">
        <v>2183</v>
      </c>
      <c r="G1041" s="7" t="s">
        <v>3181</v>
      </c>
      <c r="H1041" s="7">
        <v>430</v>
      </c>
      <c r="I1041" s="7">
        <v>320</v>
      </c>
      <c r="J1041" s="7">
        <v>110</v>
      </c>
      <c r="K1041" s="15">
        <f>配布リスト!K1041:K2130</f>
        <v>0</v>
      </c>
      <c r="L1041" s="15"/>
      <c r="M1041" s="22"/>
    </row>
    <row r="1042" spans="1:13" x14ac:dyDescent="0.15">
      <c r="A1042" s="11" t="s">
        <v>1125</v>
      </c>
      <c r="B1042" s="11">
        <v>0</v>
      </c>
      <c r="C1042" s="13">
        <v>1028</v>
      </c>
      <c r="D1042" s="7"/>
      <c r="E1042" s="7" t="s">
        <v>1083</v>
      </c>
      <c r="F1042" s="7" t="s">
        <v>2219</v>
      </c>
      <c r="G1042" s="7" t="s">
        <v>3221</v>
      </c>
      <c r="H1042" s="7">
        <v>0</v>
      </c>
      <c r="I1042" s="7">
        <v>0</v>
      </c>
      <c r="J1042" s="7">
        <v>0</v>
      </c>
      <c r="K1042" s="15">
        <f>配布リスト!K1042:K2131</f>
        <v>0</v>
      </c>
      <c r="L1042" s="15"/>
      <c r="M1042" s="22"/>
    </row>
    <row r="1043" spans="1:13" x14ac:dyDescent="0.15">
      <c r="A1043" s="11" t="s">
        <v>1124</v>
      </c>
      <c r="B1043" s="11">
        <v>408</v>
      </c>
      <c r="C1043" s="13">
        <v>1029</v>
      </c>
      <c r="D1043" s="7" t="s">
        <v>887</v>
      </c>
      <c r="E1043" s="7" t="s">
        <v>1083</v>
      </c>
      <c r="F1043" s="7" t="s">
        <v>2216</v>
      </c>
      <c r="G1043" s="7" t="s">
        <v>3222</v>
      </c>
      <c r="H1043" s="7">
        <v>410</v>
      </c>
      <c r="I1043" s="7">
        <v>250</v>
      </c>
      <c r="J1043" s="7">
        <v>160</v>
      </c>
      <c r="K1043" s="15">
        <f>配布リスト!K1043:K2132</f>
        <v>0</v>
      </c>
      <c r="L1043" s="15"/>
      <c r="M1043" s="22"/>
    </row>
    <row r="1044" spans="1:13" x14ac:dyDescent="0.15">
      <c r="A1044" s="11" t="s">
        <v>1079</v>
      </c>
      <c r="B1044" s="11">
        <v>592</v>
      </c>
      <c r="C1044" s="13">
        <v>1030</v>
      </c>
      <c r="D1044" s="7" t="s">
        <v>887</v>
      </c>
      <c r="E1044" s="7" t="s">
        <v>1083</v>
      </c>
      <c r="F1044" s="7" t="s">
        <v>2217</v>
      </c>
      <c r="G1044" s="7" t="s">
        <v>3223</v>
      </c>
      <c r="H1044" s="7">
        <v>540</v>
      </c>
      <c r="I1044" s="7">
        <v>190</v>
      </c>
      <c r="J1044" s="7">
        <v>350</v>
      </c>
      <c r="K1044" s="15">
        <f>配布リスト!K1044:K2133</f>
        <v>0</v>
      </c>
      <c r="L1044" s="15"/>
      <c r="M1044" s="22"/>
    </row>
    <row r="1045" spans="1:13" x14ac:dyDescent="0.15">
      <c r="A1045" s="11" t="s">
        <v>1080</v>
      </c>
      <c r="B1045" s="11">
        <v>400</v>
      </c>
      <c r="C1045" s="13">
        <v>1031</v>
      </c>
      <c r="D1045" s="7" t="s">
        <v>887</v>
      </c>
      <c r="E1045" s="7" t="s">
        <v>1083</v>
      </c>
      <c r="F1045" s="7" t="s">
        <v>2218</v>
      </c>
      <c r="G1045" s="7" t="s">
        <v>3224</v>
      </c>
      <c r="H1045" s="7">
        <v>400</v>
      </c>
      <c r="I1045" s="7">
        <v>180</v>
      </c>
      <c r="J1045" s="7">
        <v>220</v>
      </c>
      <c r="K1045" s="15">
        <f>配布リスト!K1045:K2134</f>
        <v>0</v>
      </c>
      <c r="L1045" s="15"/>
      <c r="M1045" s="22"/>
    </row>
    <row r="1046" spans="1:13" x14ac:dyDescent="0.15">
      <c r="A1046" s="11" t="s">
        <v>1101</v>
      </c>
      <c r="B1046" s="11">
        <v>381</v>
      </c>
      <c r="C1046" s="13">
        <v>1032</v>
      </c>
      <c r="D1046" s="7" t="s">
        <v>886</v>
      </c>
      <c r="E1046" s="7" t="s">
        <v>1083</v>
      </c>
      <c r="F1046" s="7" t="s">
        <v>2148</v>
      </c>
      <c r="G1046" s="7" t="s">
        <v>3149</v>
      </c>
      <c r="H1046" s="7">
        <v>370</v>
      </c>
      <c r="I1046" s="7">
        <v>270</v>
      </c>
      <c r="J1046" s="7">
        <v>100</v>
      </c>
      <c r="K1046" s="15">
        <f>配布リスト!K1046:K2135</f>
        <v>0</v>
      </c>
      <c r="L1046" s="15"/>
      <c r="M1046" s="22"/>
    </row>
    <row r="1047" spans="1:13" x14ac:dyDescent="0.15">
      <c r="A1047" s="11" t="s">
        <v>1034</v>
      </c>
      <c r="B1047" s="11">
        <v>531</v>
      </c>
      <c r="C1047" s="13">
        <v>1033</v>
      </c>
      <c r="D1047" s="7" t="s">
        <v>886</v>
      </c>
      <c r="E1047" s="7" t="s">
        <v>1083</v>
      </c>
      <c r="F1047" s="7" t="s">
        <v>2149</v>
      </c>
      <c r="G1047" s="7" t="s">
        <v>3150</v>
      </c>
      <c r="H1047" s="7">
        <v>490</v>
      </c>
      <c r="I1047" s="7">
        <v>430</v>
      </c>
      <c r="J1047" s="7">
        <v>60</v>
      </c>
      <c r="K1047" s="15">
        <f>配布リスト!K1047:K2136</f>
        <v>0</v>
      </c>
      <c r="L1047" s="15"/>
      <c r="M1047" s="22"/>
    </row>
    <row r="1048" spans="1:13" x14ac:dyDescent="0.15">
      <c r="A1048" s="11" t="s">
        <v>1035</v>
      </c>
      <c r="B1048" s="11">
        <v>523</v>
      </c>
      <c r="C1048" s="13">
        <v>1034</v>
      </c>
      <c r="D1048" s="7" t="s">
        <v>886</v>
      </c>
      <c r="E1048" s="7" t="s">
        <v>1083</v>
      </c>
      <c r="F1048" s="7" t="s">
        <v>2150</v>
      </c>
      <c r="G1048" s="7" t="s">
        <v>3151</v>
      </c>
      <c r="H1048" s="7">
        <v>450</v>
      </c>
      <c r="I1048" s="7">
        <v>130</v>
      </c>
      <c r="J1048" s="7">
        <v>320</v>
      </c>
      <c r="K1048" s="15">
        <f>配布リスト!K1048:K2137</f>
        <v>0</v>
      </c>
      <c r="L1048" s="15"/>
      <c r="M1048" s="22"/>
    </row>
    <row r="1049" spans="1:13" x14ac:dyDescent="0.15">
      <c r="A1049" s="11" t="s">
        <v>1109</v>
      </c>
      <c r="B1049" s="11">
        <v>500</v>
      </c>
      <c r="C1049" s="13">
        <v>1035</v>
      </c>
      <c r="D1049" s="7" t="s">
        <v>955</v>
      </c>
      <c r="E1049" s="7" t="s">
        <v>1083</v>
      </c>
      <c r="F1049" s="7" t="s">
        <v>2175</v>
      </c>
      <c r="G1049" s="7" t="s">
        <v>3173</v>
      </c>
      <c r="H1049" s="7">
        <v>460</v>
      </c>
      <c r="I1049" s="7">
        <v>120</v>
      </c>
      <c r="J1049" s="7">
        <v>340</v>
      </c>
      <c r="K1049" s="15">
        <f>配布リスト!K1049:K2138</f>
        <v>0</v>
      </c>
      <c r="L1049" s="15"/>
      <c r="M1049" s="22"/>
    </row>
    <row r="1050" spans="1:13" x14ac:dyDescent="0.15">
      <c r="A1050" s="11" t="s">
        <v>1053</v>
      </c>
      <c r="B1050" s="11">
        <v>496</v>
      </c>
      <c r="C1050" s="13">
        <v>1036</v>
      </c>
      <c r="D1050" s="7" t="s">
        <v>955</v>
      </c>
      <c r="E1050" s="7" t="s">
        <v>1083</v>
      </c>
      <c r="F1050" s="7" t="s">
        <v>2176</v>
      </c>
      <c r="G1050" s="7" t="s">
        <v>3174</v>
      </c>
      <c r="H1050" s="7">
        <v>450</v>
      </c>
      <c r="I1050" s="7">
        <v>10</v>
      </c>
      <c r="J1050" s="7">
        <v>440</v>
      </c>
      <c r="K1050" s="15">
        <f>配布リスト!K1050:K2139</f>
        <v>0</v>
      </c>
      <c r="L1050" s="15"/>
      <c r="M1050" s="22"/>
    </row>
    <row r="1051" spans="1:13" x14ac:dyDescent="0.15">
      <c r="A1051" s="11" t="s">
        <v>1054</v>
      </c>
      <c r="B1051" s="11">
        <v>471</v>
      </c>
      <c r="C1051" s="13">
        <v>1037</v>
      </c>
      <c r="D1051" s="7" t="s">
        <v>886</v>
      </c>
      <c r="E1051" s="7" t="s">
        <v>1083</v>
      </c>
      <c r="F1051" s="7" t="s">
        <v>2177</v>
      </c>
      <c r="G1051" s="7" t="s">
        <v>3175</v>
      </c>
      <c r="H1051" s="7">
        <v>470</v>
      </c>
      <c r="I1051" s="7">
        <v>360</v>
      </c>
      <c r="J1051" s="7">
        <v>110</v>
      </c>
      <c r="K1051" s="15">
        <f>配布リスト!K1051:K2140</f>
        <v>0</v>
      </c>
      <c r="L1051" s="15"/>
      <c r="M1051" s="22"/>
    </row>
    <row r="1052" spans="1:13" x14ac:dyDescent="0.15">
      <c r="A1052" s="11" t="s">
        <v>1055</v>
      </c>
      <c r="B1052" s="11">
        <v>288</v>
      </c>
      <c r="C1052" s="13">
        <v>1038</v>
      </c>
      <c r="D1052" s="7" t="s">
        <v>886</v>
      </c>
      <c r="E1052" s="7" t="s">
        <v>1083</v>
      </c>
      <c r="F1052" s="7" t="s">
        <v>2178</v>
      </c>
      <c r="G1052" s="7" t="s">
        <v>3176</v>
      </c>
      <c r="H1052" s="7">
        <v>210</v>
      </c>
      <c r="I1052" s="7">
        <v>100</v>
      </c>
      <c r="J1052" s="7">
        <v>110</v>
      </c>
      <c r="K1052" s="15">
        <f>配布リスト!K1052:K2141</f>
        <v>0</v>
      </c>
      <c r="L1052" s="15"/>
      <c r="M1052" s="22"/>
    </row>
    <row r="1053" spans="1:13" x14ac:dyDescent="0.15">
      <c r="A1053" s="11" t="s">
        <v>1056</v>
      </c>
      <c r="B1053" s="11">
        <v>610</v>
      </c>
      <c r="C1053" s="13">
        <v>1039</v>
      </c>
      <c r="D1053" s="7" t="s">
        <v>886</v>
      </c>
      <c r="E1053" s="7" t="s">
        <v>1083</v>
      </c>
      <c r="F1053" s="7" t="s">
        <v>2179</v>
      </c>
      <c r="G1053" s="7" t="s">
        <v>3177</v>
      </c>
      <c r="H1053" s="7">
        <v>550</v>
      </c>
      <c r="I1053" s="7">
        <v>130</v>
      </c>
      <c r="J1053" s="7">
        <v>420</v>
      </c>
      <c r="K1053" s="15">
        <f>配布リスト!K1053:K2142</f>
        <v>0</v>
      </c>
      <c r="L1053" s="15"/>
      <c r="M1053" s="22"/>
    </row>
    <row r="1054" spans="1:13" x14ac:dyDescent="0.15">
      <c r="A1054" s="11" t="s">
        <v>1114</v>
      </c>
      <c r="B1054" s="11">
        <v>0</v>
      </c>
      <c r="C1054" s="13">
        <v>1040</v>
      </c>
      <c r="D1054" s="7" t="s">
        <v>887</v>
      </c>
      <c r="E1054" s="7" t="s">
        <v>1083</v>
      </c>
      <c r="F1054" s="7" t="s">
        <v>2194</v>
      </c>
      <c r="G1054" s="7" t="s">
        <v>3192</v>
      </c>
      <c r="H1054" s="7">
        <v>0</v>
      </c>
      <c r="I1054" s="7">
        <v>0</v>
      </c>
      <c r="J1054" s="7">
        <v>0</v>
      </c>
      <c r="K1054" s="15">
        <f>配布リスト!K1054:K2143</f>
        <v>0</v>
      </c>
      <c r="L1054" s="15"/>
      <c r="M1054" s="22"/>
    </row>
    <row r="1055" spans="1:13" x14ac:dyDescent="0.15">
      <c r="A1055" s="11" t="s">
        <v>1113</v>
      </c>
      <c r="B1055" s="11">
        <v>1132</v>
      </c>
      <c r="C1055" s="13">
        <v>1041</v>
      </c>
      <c r="D1055" s="7" t="s">
        <v>956</v>
      </c>
      <c r="E1055" s="7" t="s">
        <v>1083</v>
      </c>
      <c r="F1055" s="7" t="s">
        <v>2190</v>
      </c>
      <c r="G1055" s="7" t="s">
        <v>3188</v>
      </c>
      <c r="H1055" s="7">
        <v>910</v>
      </c>
      <c r="I1055" s="7">
        <v>550</v>
      </c>
      <c r="J1055" s="7">
        <v>360</v>
      </c>
      <c r="K1055" s="15">
        <f>配布リスト!K1055:K2144</f>
        <v>0</v>
      </c>
      <c r="L1055" s="15"/>
      <c r="M1055" s="22"/>
    </row>
    <row r="1056" spans="1:13" x14ac:dyDescent="0.15">
      <c r="A1056" s="11" t="s">
        <v>1064</v>
      </c>
      <c r="B1056" s="11">
        <v>583</v>
      </c>
      <c r="C1056" s="13">
        <v>1042</v>
      </c>
      <c r="D1056" s="7" t="s">
        <v>956</v>
      </c>
      <c r="E1056" s="7" t="s">
        <v>1083</v>
      </c>
      <c r="F1056" s="7" t="s">
        <v>2191</v>
      </c>
      <c r="G1056" s="7" t="s">
        <v>3189</v>
      </c>
      <c r="H1056" s="7">
        <v>460</v>
      </c>
      <c r="I1056" s="7">
        <v>280</v>
      </c>
      <c r="J1056" s="7">
        <v>180</v>
      </c>
      <c r="K1056" s="15">
        <f>配布リスト!K1056:K2145</f>
        <v>0</v>
      </c>
      <c r="L1056" s="15"/>
      <c r="M1056" s="22"/>
    </row>
    <row r="1057" spans="1:13" x14ac:dyDescent="0.15">
      <c r="A1057" s="11" t="s">
        <v>1065</v>
      </c>
      <c r="B1057" s="11">
        <v>1069</v>
      </c>
      <c r="C1057" s="13">
        <v>1043</v>
      </c>
      <c r="D1057" s="7" t="s">
        <v>887</v>
      </c>
      <c r="E1057" s="7" t="s">
        <v>1083</v>
      </c>
      <c r="F1057" s="7" t="s">
        <v>2192</v>
      </c>
      <c r="G1057" s="7" t="s">
        <v>3190</v>
      </c>
      <c r="H1057" s="7">
        <v>1000</v>
      </c>
      <c r="I1057" s="7">
        <v>60</v>
      </c>
      <c r="J1057" s="7">
        <v>940</v>
      </c>
      <c r="K1057" s="15">
        <f>配布リスト!K1057:K2146</f>
        <v>0</v>
      </c>
      <c r="L1057" s="15"/>
      <c r="M1057" s="22"/>
    </row>
    <row r="1058" spans="1:13" x14ac:dyDescent="0.15">
      <c r="A1058" s="11" t="s">
        <v>1066</v>
      </c>
      <c r="B1058" s="11">
        <v>50</v>
      </c>
      <c r="C1058" s="13">
        <v>1044</v>
      </c>
      <c r="D1058" s="7" t="s">
        <v>887</v>
      </c>
      <c r="E1058" s="7" t="s">
        <v>1083</v>
      </c>
      <c r="F1058" s="7" t="s">
        <v>2193</v>
      </c>
      <c r="G1058" s="7" t="s">
        <v>3191</v>
      </c>
      <c r="H1058" s="7">
        <v>40</v>
      </c>
      <c r="I1058" s="7">
        <v>0</v>
      </c>
      <c r="J1058" s="7">
        <v>40</v>
      </c>
      <c r="K1058" s="15">
        <f>配布リスト!K1058:K2147</f>
        <v>0</v>
      </c>
      <c r="L1058" s="15"/>
      <c r="M1058" s="22"/>
    </row>
    <row r="1059" spans="1:13" x14ac:dyDescent="0.15">
      <c r="A1059" s="11" t="s">
        <v>1103</v>
      </c>
      <c r="B1059" s="11">
        <v>1135</v>
      </c>
      <c r="C1059" s="13">
        <v>1045</v>
      </c>
      <c r="D1059" s="7" t="s">
        <v>886</v>
      </c>
      <c r="E1059" s="7" t="s">
        <v>1083</v>
      </c>
      <c r="F1059" s="7" t="s">
        <v>2153</v>
      </c>
      <c r="G1059" s="7" t="s">
        <v>3154</v>
      </c>
      <c r="H1059" s="7">
        <v>1090</v>
      </c>
      <c r="I1059" s="7">
        <v>140</v>
      </c>
      <c r="J1059" s="7">
        <v>950</v>
      </c>
      <c r="K1059" s="15">
        <f>配布リスト!K1059:K2148</f>
        <v>0</v>
      </c>
      <c r="L1059" s="15"/>
      <c r="M1059" s="22"/>
    </row>
    <row r="1060" spans="1:13" x14ac:dyDescent="0.15">
      <c r="A1060" s="11" t="s">
        <v>1037</v>
      </c>
      <c r="B1060" s="11">
        <v>437</v>
      </c>
      <c r="C1060" s="13">
        <v>1046</v>
      </c>
      <c r="D1060" s="7" t="s">
        <v>886</v>
      </c>
      <c r="E1060" s="7" t="s">
        <v>1083</v>
      </c>
      <c r="F1060" s="7" t="s">
        <v>2154</v>
      </c>
      <c r="G1060" s="7" t="s">
        <v>3155</v>
      </c>
      <c r="H1060" s="7">
        <v>420</v>
      </c>
      <c r="I1060" s="7">
        <v>90</v>
      </c>
      <c r="J1060" s="7">
        <v>330</v>
      </c>
      <c r="K1060" s="15">
        <f>配布リスト!K1060:K2149</f>
        <v>0</v>
      </c>
      <c r="L1060" s="15"/>
      <c r="M1060" s="22"/>
    </row>
    <row r="1061" spans="1:13" x14ac:dyDescent="0.15">
      <c r="A1061" s="11" t="s">
        <v>1038</v>
      </c>
      <c r="B1061" s="11">
        <v>923</v>
      </c>
      <c r="C1061" s="13">
        <v>1047</v>
      </c>
      <c r="D1061" s="7" t="s">
        <v>886</v>
      </c>
      <c r="E1061" s="7" t="s">
        <v>1083</v>
      </c>
      <c r="F1061" s="7" t="s">
        <v>2155</v>
      </c>
      <c r="G1061" s="7" t="s">
        <v>3156</v>
      </c>
      <c r="H1061" s="7">
        <v>830</v>
      </c>
      <c r="I1061" s="7">
        <v>470</v>
      </c>
      <c r="J1061" s="7">
        <v>360</v>
      </c>
      <c r="K1061" s="15">
        <f>配布リスト!K1061:K2150</f>
        <v>0</v>
      </c>
      <c r="L1061" s="15"/>
      <c r="M1061" s="22"/>
    </row>
    <row r="1062" spans="1:13" x14ac:dyDescent="0.15">
      <c r="A1062" s="11" t="s">
        <v>1039</v>
      </c>
      <c r="B1062" s="11">
        <v>495</v>
      </c>
      <c r="C1062" s="13">
        <v>1048</v>
      </c>
      <c r="D1062" s="7" t="s">
        <v>886</v>
      </c>
      <c r="E1062" s="7" t="s">
        <v>1083</v>
      </c>
      <c r="F1062" s="7" t="s">
        <v>2156</v>
      </c>
      <c r="G1062" s="7" t="s">
        <v>3157</v>
      </c>
      <c r="H1062" s="7">
        <v>440</v>
      </c>
      <c r="I1062" s="7">
        <v>200</v>
      </c>
      <c r="J1062" s="7">
        <v>240</v>
      </c>
      <c r="K1062" s="15">
        <f>配布リスト!K1062:K2151</f>
        <v>0</v>
      </c>
      <c r="L1062" s="15"/>
      <c r="M1062" s="22"/>
    </row>
    <row r="1063" spans="1:13" x14ac:dyDescent="0.15">
      <c r="A1063" s="11" t="s">
        <v>1040</v>
      </c>
      <c r="B1063" s="11">
        <v>920</v>
      </c>
      <c r="C1063" s="13">
        <v>1049</v>
      </c>
      <c r="D1063" s="7" t="s">
        <v>886</v>
      </c>
      <c r="E1063" s="7" t="s">
        <v>1083</v>
      </c>
      <c r="F1063" s="7" t="s">
        <v>2157</v>
      </c>
      <c r="G1063" s="7" t="s">
        <v>3158</v>
      </c>
      <c r="H1063" s="7">
        <v>750</v>
      </c>
      <c r="I1063" s="7">
        <v>360</v>
      </c>
      <c r="J1063" s="7">
        <v>390</v>
      </c>
      <c r="K1063" s="15">
        <f>配布リスト!K1063:K2152</f>
        <v>0</v>
      </c>
      <c r="L1063" s="15"/>
      <c r="M1063" s="22"/>
    </row>
    <row r="1064" spans="1:13" x14ac:dyDescent="0.15">
      <c r="A1064" s="11" t="s">
        <v>1118</v>
      </c>
      <c r="B1064" s="11">
        <v>154</v>
      </c>
      <c r="C1064" s="13">
        <v>1050</v>
      </c>
      <c r="D1064" s="7" t="s">
        <v>887</v>
      </c>
      <c r="E1064" s="7" t="s">
        <v>1083</v>
      </c>
      <c r="F1064" s="7" t="s">
        <v>2207</v>
      </c>
      <c r="G1064" s="7" t="s">
        <v>3200</v>
      </c>
      <c r="H1064" s="7">
        <v>170</v>
      </c>
      <c r="I1064" s="7">
        <v>0</v>
      </c>
      <c r="J1064" s="7">
        <v>170</v>
      </c>
      <c r="K1064" s="15">
        <f>配布リスト!K1064:K2153</f>
        <v>0</v>
      </c>
      <c r="L1064" s="15"/>
      <c r="M1064" s="22"/>
    </row>
    <row r="1065" spans="1:13" x14ac:dyDescent="0.15">
      <c r="A1065" s="11" t="s">
        <v>1107</v>
      </c>
      <c r="B1065" s="11">
        <v>0</v>
      </c>
      <c r="C1065" s="13">
        <v>1051</v>
      </c>
      <c r="D1065" s="7" t="s">
        <v>954</v>
      </c>
      <c r="E1065" s="7" t="s">
        <v>1083</v>
      </c>
      <c r="F1065" s="7" t="s">
        <v>2167</v>
      </c>
      <c r="G1065" s="7" t="s">
        <v>3165</v>
      </c>
      <c r="H1065" s="7">
        <v>0</v>
      </c>
      <c r="I1065" s="7">
        <v>0</v>
      </c>
      <c r="J1065" s="7">
        <v>0</v>
      </c>
      <c r="K1065" s="15">
        <f>配布リスト!K1065:K2154</f>
        <v>0</v>
      </c>
      <c r="L1065" s="15"/>
      <c r="M1065" s="22"/>
    </row>
    <row r="1066" spans="1:13" x14ac:dyDescent="0.15">
      <c r="A1066" s="11" t="s">
        <v>1047</v>
      </c>
      <c r="B1066" s="11">
        <v>1344</v>
      </c>
      <c r="C1066" s="13">
        <v>1052</v>
      </c>
      <c r="D1066" s="7" t="s">
        <v>954</v>
      </c>
      <c r="E1066" s="7" t="s">
        <v>1083</v>
      </c>
      <c r="F1066" s="7" t="s">
        <v>2168</v>
      </c>
      <c r="G1066" s="7" t="s">
        <v>3166</v>
      </c>
      <c r="H1066" s="7">
        <v>1360</v>
      </c>
      <c r="I1066" s="7">
        <v>0</v>
      </c>
      <c r="J1066" s="7">
        <v>1360</v>
      </c>
      <c r="K1066" s="15">
        <f>配布リスト!K1066:K2155</f>
        <v>0</v>
      </c>
      <c r="L1066" s="15"/>
      <c r="M1066" s="22"/>
    </row>
    <row r="1067" spans="1:13" x14ac:dyDescent="0.15">
      <c r="A1067" s="11" t="s">
        <v>1048</v>
      </c>
      <c r="B1067" s="11">
        <v>1185</v>
      </c>
      <c r="C1067" s="13">
        <v>1053</v>
      </c>
      <c r="D1067" s="7" t="s">
        <v>885</v>
      </c>
      <c r="E1067" s="7" t="s">
        <v>1083</v>
      </c>
      <c r="F1067" s="7" t="s">
        <v>2169</v>
      </c>
      <c r="G1067" s="7" t="s">
        <v>3167</v>
      </c>
      <c r="H1067" s="7">
        <v>1230</v>
      </c>
      <c r="I1067" s="7">
        <v>0</v>
      </c>
      <c r="J1067" s="7">
        <v>1230</v>
      </c>
      <c r="K1067" s="15">
        <f>配布リスト!K1067:K2156</f>
        <v>0</v>
      </c>
      <c r="L1067" s="15"/>
      <c r="M1067" s="22"/>
    </row>
    <row r="1068" spans="1:13" x14ac:dyDescent="0.15">
      <c r="A1068" s="11" t="s">
        <v>1121</v>
      </c>
      <c r="B1068" s="11">
        <v>3881</v>
      </c>
      <c r="C1068" s="13">
        <v>1054</v>
      </c>
      <c r="D1068" s="7" t="s">
        <v>955</v>
      </c>
      <c r="E1068" s="7" t="s">
        <v>1083</v>
      </c>
      <c r="F1068" s="7" t="s">
        <v>2211</v>
      </c>
      <c r="G1068" s="7" t="s">
        <v>3204</v>
      </c>
      <c r="H1068" s="7">
        <v>4100</v>
      </c>
      <c r="I1068" s="7">
        <v>1460</v>
      </c>
      <c r="J1068" s="7">
        <v>2640</v>
      </c>
      <c r="K1068" s="15">
        <f>配布リスト!K1068:K2157</f>
        <v>0</v>
      </c>
      <c r="L1068" s="15"/>
      <c r="M1068" s="22"/>
    </row>
    <row r="1069" spans="1:13" x14ac:dyDescent="0.15">
      <c r="A1069" s="11" t="s">
        <v>1119</v>
      </c>
      <c r="B1069" s="11">
        <v>649</v>
      </c>
      <c r="C1069" s="13">
        <v>1055</v>
      </c>
      <c r="D1069" s="7" t="s">
        <v>887</v>
      </c>
      <c r="E1069" s="7" t="s">
        <v>1083</v>
      </c>
      <c r="F1069" s="7" t="s">
        <v>2208</v>
      </c>
      <c r="G1069" s="7" t="s">
        <v>3201</v>
      </c>
      <c r="H1069" s="7">
        <v>610</v>
      </c>
      <c r="I1069" s="7">
        <v>460</v>
      </c>
      <c r="J1069" s="7">
        <v>150</v>
      </c>
      <c r="K1069" s="15">
        <f>配布リスト!K1069:K2158</f>
        <v>0</v>
      </c>
      <c r="L1069" s="15"/>
      <c r="M1069" s="22"/>
    </row>
    <row r="1070" spans="1:13" x14ac:dyDescent="0.15">
      <c r="A1070" s="11" t="s">
        <v>1120</v>
      </c>
      <c r="B1070" s="11">
        <v>698</v>
      </c>
      <c r="C1070" s="13">
        <v>1056</v>
      </c>
      <c r="D1070" s="7" t="s">
        <v>887</v>
      </c>
      <c r="E1070" s="7" t="s">
        <v>1083</v>
      </c>
      <c r="F1070" s="7" t="s">
        <v>2209</v>
      </c>
      <c r="G1070" s="7" t="s">
        <v>3202</v>
      </c>
      <c r="H1070" s="7">
        <v>570</v>
      </c>
      <c r="I1070" s="7">
        <v>380</v>
      </c>
      <c r="J1070" s="7">
        <v>190</v>
      </c>
      <c r="K1070" s="15">
        <f>配布リスト!K1070:K2159</f>
        <v>0</v>
      </c>
      <c r="L1070" s="15"/>
      <c r="M1070" s="22"/>
    </row>
    <row r="1071" spans="1:13" x14ac:dyDescent="0.15">
      <c r="A1071" s="11" t="s">
        <v>1076</v>
      </c>
      <c r="B1071" s="11">
        <v>54</v>
      </c>
      <c r="C1071" s="13">
        <v>1057</v>
      </c>
      <c r="D1071" s="7" t="s">
        <v>887</v>
      </c>
      <c r="E1071" s="7" t="s">
        <v>1083</v>
      </c>
      <c r="F1071" s="7" t="s">
        <v>2210</v>
      </c>
      <c r="G1071" s="7" t="s">
        <v>3203</v>
      </c>
      <c r="H1071" s="7">
        <v>40</v>
      </c>
      <c r="I1071" s="7">
        <v>40</v>
      </c>
      <c r="J1071" s="7">
        <v>0</v>
      </c>
      <c r="K1071" s="15">
        <f>配布リスト!K1071:K2160</f>
        <v>0</v>
      </c>
      <c r="L1071" s="15"/>
      <c r="M1071" s="22"/>
    </row>
    <row r="1072" spans="1:13" x14ac:dyDescent="0.15">
      <c r="A1072" s="11" t="s">
        <v>1117</v>
      </c>
      <c r="B1072" s="11">
        <v>10</v>
      </c>
      <c r="C1072" s="13">
        <v>1058</v>
      </c>
      <c r="D1072" s="7" t="s">
        <v>887</v>
      </c>
      <c r="E1072" s="7" t="s">
        <v>1083</v>
      </c>
      <c r="F1072" s="7" t="s">
        <v>2206</v>
      </c>
      <c r="G1072" s="7" t="s">
        <v>3199</v>
      </c>
      <c r="H1072" s="7">
        <v>0</v>
      </c>
      <c r="I1072" s="7">
        <v>0</v>
      </c>
      <c r="J1072" s="7">
        <v>0</v>
      </c>
      <c r="K1072" s="15">
        <f>配布リスト!K1072:K2161</f>
        <v>0</v>
      </c>
      <c r="L1072" s="15"/>
      <c r="M1072" s="22"/>
    </row>
    <row r="1073" spans="1:13" x14ac:dyDescent="0.15">
      <c r="A1073" s="11" t="s">
        <v>1116</v>
      </c>
      <c r="B1073" s="11">
        <v>408</v>
      </c>
      <c r="C1073" s="13">
        <v>1059</v>
      </c>
      <c r="D1073" s="7" t="s">
        <v>887</v>
      </c>
      <c r="E1073" s="7" t="s">
        <v>1083</v>
      </c>
      <c r="F1073" s="7" t="s">
        <v>2200</v>
      </c>
      <c r="G1073" s="7" t="s">
        <v>3193</v>
      </c>
      <c r="H1073" s="7">
        <v>320</v>
      </c>
      <c r="I1073" s="7">
        <v>240</v>
      </c>
      <c r="J1073" s="7">
        <v>80</v>
      </c>
      <c r="K1073" s="15">
        <f>配布リスト!K1073:K2162</f>
        <v>0</v>
      </c>
      <c r="L1073" s="15"/>
      <c r="M1073" s="22"/>
    </row>
    <row r="1074" spans="1:13" x14ac:dyDescent="0.15">
      <c r="A1074" s="11" t="s">
        <v>1071</v>
      </c>
      <c r="B1074" s="11">
        <v>676</v>
      </c>
      <c r="C1074" s="13">
        <v>1060</v>
      </c>
      <c r="D1074" s="7" t="s">
        <v>887</v>
      </c>
      <c r="E1074" s="7" t="s">
        <v>1083</v>
      </c>
      <c r="F1074" s="7" t="s">
        <v>2201</v>
      </c>
      <c r="G1074" s="7" t="s">
        <v>3194</v>
      </c>
      <c r="H1074" s="7">
        <v>630</v>
      </c>
      <c r="I1074" s="7">
        <v>360</v>
      </c>
      <c r="J1074" s="7">
        <v>270</v>
      </c>
      <c r="K1074" s="15">
        <f>配布リスト!K1074:K2163</f>
        <v>0</v>
      </c>
      <c r="L1074" s="15"/>
      <c r="M1074" s="22"/>
    </row>
    <row r="1075" spans="1:13" x14ac:dyDescent="0.15">
      <c r="A1075" s="11" t="s">
        <v>1072</v>
      </c>
      <c r="B1075" s="11">
        <v>1411</v>
      </c>
      <c r="C1075" s="13">
        <v>1061</v>
      </c>
      <c r="D1075" s="7" t="s">
        <v>887</v>
      </c>
      <c r="E1075" s="7" t="s">
        <v>1083</v>
      </c>
      <c r="F1075" s="7" t="s">
        <v>2202</v>
      </c>
      <c r="G1075" s="7" t="s">
        <v>3195</v>
      </c>
      <c r="H1075" s="7">
        <v>1150</v>
      </c>
      <c r="I1075" s="7">
        <v>160</v>
      </c>
      <c r="J1075" s="7">
        <v>990</v>
      </c>
      <c r="K1075" s="15">
        <f>配布リスト!K1075:K2164</f>
        <v>0</v>
      </c>
      <c r="L1075" s="15"/>
      <c r="M1075" s="22"/>
    </row>
    <row r="1076" spans="1:13" x14ac:dyDescent="0.15">
      <c r="A1076" s="11" t="s">
        <v>1073</v>
      </c>
      <c r="B1076" s="11">
        <v>482</v>
      </c>
      <c r="C1076" s="13">
        <v>1062</v>
      </c>
      <c r="D1076" s="7" t="s">
        <v>887</v>
      </c>
      <c r="E1076" s="7" t="s">
        <v>1083</v>
      </c>
      <c r="F1076" s="7" t="s">
        <v>2203</v>
      </c>
      <c r="G1076" s="7" t="s">
        <v>3196</v>
      </c>
      <c r="H1076" s="7">
        <v>350</v>
      </c>
      <c r="I1076" s="7">
        <v>250</v>
      </c>
      <c r="J1076" s="7">
        <v>100</v>
      </c>
      <c r="K1076" s="15">
        <f>配布リスト!K1076:K2165</f>
        <v>0</v>
      </c>
      <c r="L1076" s="15"/>
      <c r="M1076" s="22"/>
    </row>
    <row r="1077" spans="1:13" x14ac:dyDescent="0.15">
      <c r="A1077" s="11" t="s">
        <v>1074</v>
      </c>
      <c r="B1077" s="11">
        <v>167</v>
      </c>
      <c r="C1077" s="13">
        <v>1063</v>
      </c>
      <c r="D1077" s="7" t="s">
        <v>887</v>
      </c>
      <c r="E1077" s="7" t="s">
        <v>1083</v>
      </c>
      <c r="F1077" s="7" t="s">
        <v>2204</v>
      </c>
      <c r="G1077" s="7" t="s">
        <v>3197</v>
      </c>
      <c r="H1077" s="7">
        <v>150</v>
      </c>
      <c r="I1077" s="7">
        <v>110</v>
      </c>
      <c r="J1077" s="7">
        <v>40</v>
      </c>
      <c r="K1077" s="15">
        <f>配布リスト!K1077:K2166</f>
        <v>0</v>
      </c>
      <c r="L1077" s="15"/>
      <c r="M1077" s="22"/>
    </row>
    <row r="1078" spans="1:13" x14ac:dyDescent="0.15">
      <c r="A1078" s="11" t="s">
        <v>1075</v>
      </c>
      <c r="B1078" s="11">
        <v>0</v>
      </c>
      <c r="C1078" s="13">
        <v>1064</v>
      </c>
      <c r="D1078" s="7" t="s">
        <v>887</v>
      </c>
      <c r="E1078" s="7" t="s">
        <v>1083</v>
      </c>
      <c r="F1078" s="7" t="s">
        <v>2205</v>
      </c>
      <c r="G1078" s="7" t="s">
        <v>3198</v>
      </c>
      <c r="H1078" s="7">
        <v>0</v>
      </c>
      <c r="I1078" s="7">
        <v>0</v>
      </c>
      <c r="J1078" s="7">
        <v>0</v>
      </c>
      <c r="K1078" s="15">
        <f>配布リスト!K1078:K2167</f>
        <v>0</v>
      </c>
      <c r="L1078" s="15"/>
      <c r="M1078" s="22"/>
    </row>
    <row r="1079" spans="1:13" x14ac:dyDescent="0.15">
      <c r="A1079" s="11" t="s">
        <v>1105</v>
      </c>
      <c r="B1079" s="11">
        <v>662</v>
      </c>
      <c r="C1079" s="13">
        <v>1065</v>
      </c>
      <c r="D1079" s="7" t="s">
        <v>954</v>
      </c>
      <c r="E1079" s="7" t="s">
        <v>1083</v>
      </c>
      <c r="F1079" s="7" t="s">
        <v>2161</v>
      </c>
      <c r="G1079" s="7" t="s">
        <v>3162</v>
      </c>
      <c r="H1079" s="7">
        <v>250</v>
      </c>
      <c r="I1079" s="7">
        <v>50</v>
      </c>
      <c r="J1079" s="7">
        <v>200</v>
      </c>
      <c r="K1079" s="15">
        <f>配布リスト!K1079:K2168</f>
        <v>0</v>
      </c>
      <c r="L1079" s="15"/>
      <c r="M1079" s="22"/>
    </row>
    <row r="1080" spans="1:13" x14ac:dyDescent="0.15">
      <c r="A1080" s="11" t="s">
        <v>1104</v>
      </c>
      <c r="B1080" s="11">
        <v>427</v>
      </c>
      <c r="C1080" s="13">
        <v>1066</v>
      </c>
      <c r="D1080" s="7" t="s">
        <v>956</v>
      </c>
      <c r="E1080" s="7" t="s">
        <v>1083</v>
      </c>
      <c r="F1080" s="7" t="s">
        <v>2158</v>
      </c>
      <c r="G1080" s="7" t="s">
        <v>3159</v>
      </c>
      <c r="H1080" s="7">
        <v>340</v>
      </c>
      <c r="I1080" s="7">
        <v>230</v>
      </c>
      <c r="J1080" s="7">
        <v>110</v>
      </c>
      <c r="K1080" s="15">
        <f>配布リスト!K1080:K2169</f>
        <v>0</v>
      </c>
      <c r="L1080" s="15"/>
      <c r="M1080" s="22"/>
    </row>
    <row r="1081" spans="1:13" x14ac:dyDescent="0.15">
      <c r="A1081" s="11" t="s">
        <v>1041</v>
      </c>
      <c r="B1081" s="11">
        <v>667</v>
      </c>
      <c r="C1081" s="13">
        <v>1067</v>
      </c>
      <c r="D1081" s="7" t="s">
        <v>956</v>
      </c>
      <c r="E1081" s="7" t="s">
        <v>1083</v>
      </c>
      <c r="F1081" s="7" t="s">
        <v>2159</v>
      </c>
      <c r="G1081" s="7" t="s">
        <v>3160</v>
      </c>
      <c r="H1081" s="7">
        <v>630</v>
      </c>
      <c r="I1081" s="7">
        <v>470</v>
      </c>
      <c r="J1081" s="7">
        <v>160</v>
      </c>
      <c r="K1081" s="15">
        <f>配布リスト!K1081:K2170</f>
        <v>0</v>
      </c>
      <c r="L1081" s="15"/>
      <c r="M1081" s="22"/>
    </row>
    <row r="1082" spans="1:13" x14ac:dyDescent="0.15">
      <c r="A1082" s="11" t="s">
        <v>1042</v>
      </c>
      <c r="B1082" s="11">
        <v>556</v>
      </c>
      <c r="C1082" s="13">
        <v>1068</v>
      </c>
      <c r="D1082" s="7" t="s">
        <v>887</v>
      </c>
      <c r="E1082" s="7" t="s">
        <v>1083</v>
      </c>
      <c r="F1082" s="7" t="s">
        <v>2160</v>
      </c>
      <c r="G1082" s="7" t="s">
        <v>3161</v>
      </c>
      <c r="H1082" s="7">
        <v>510</v>
      </c>
      <c r="I1082" s="7">
        <v>300</v>
      </c>
      <c r="J1082" s="7">
        <v>210</v>
      </c>
      <c r="K1082" s="15">
        <f>配布リスト!K1082:K2171</f>
        <v>0</v>
      </c>
      <c r="L1082" s="15"/>
      <c r="M1082" s="22"/>
    </row>
    <row r="1083" spans="1:13" x14ac:dyDescent="0.15">
      <c r="A1083" s="11" t="s">
        <v>1112</v>
      </c>
      <c r="B1083" s="11">
        <v>1800</v>
      </c>
      <c r="C1083" s="13">
        <v>1069</v>
      </c>
      <c r="D1083" s="7" t="s">
        <v>955</v>
      </c>
      <c r="E1083" s="7" t="s">
        <v>1083</v>
      </c>
      <c r="F1083" s="7" t="s">
        <v>2185</v>
      </c>
      <c r="G1083" s="7" t="s">
        <v>3183</v>
      </c>
      <c r="H1083" s="7">
        <v>940</v>
      </c>
      <c r="I1083" s="7">
        <v>220</v>
      </c>
      <c r="J1083" s="7">
        <v>720</v>
      </c>
      <c r="K1083" s="15">
        <f>配布リスト!K1083:K2172</f>
        <v>0</v>
      </c>
      <c r="L1083" s="15"/>
      <c r="M1083" s="22"/>
    </row>
    <row r="1084" spans="1:13" x14ac:dyDescent="0.15">
      <c r="A1084" s="11" t="s">
        <v>1060</v>
      </c>
      <c r="B1084" s="11">
        <v>518</v>
      </c>
      <c r="C1084" s="13">
        <v>1070</v>
      </c>
      <c r="D1084" s="7" t="s">
        <v>955</v>
      </c>
      <c r="E1084" s="7" t="s">
        <v>1083</v>
      </c>
      <c r="F1084" s="7" t="s">
        <v>2186</v>
      </c>
      <c r="G1084" s="7" t="s">
        <v>3184</v>
      </c>
      <c r="H1084" s="7">
        <v>430</v>
      </c>
      <c r="I1084" s="7">
        <v>90</v>
      </c>
      <c r="J1084" s="7">
        <v>340</v>
      </c>
      <c r="K1084" s="15">
        <f>配布リスト!K1084:K2173</f>
        <v>0</v>
      </c>
      <c r="L1084" s="15"/>
      <c r="M1084" s="22"/>
    </row>
    <row r="1085" spans="1:13" x14ac:dyDescent="0.15">
      <c r="A1085" s="11" t="s">
        <v>1061</v>
      </c>
      <c r="B1085" s="11">
        <v>574</v>
      </c>
      <c r="C1085" s="13">
        <v>1071</v>
      </c>
      <c r="D1085" s="7" t="s">
        <v>886</v>
      </c>
      <c r="E1085" s="7" t="s">
        <v>1083</v>
      </c>
      <c r="F1085" s="7" t="s">
        <v>2187</v>
      </c>
      <c r="G1085" s="7" t="s">
        <v>3185</v>
      </c>
      <c r="H1085" s="7">
        <v>380</v>
      </c>
      <c r="I1085" s="7">
        <v>30</v>
      </c>
      <c r="J1085" s="7">
        <v>350</v>
      </c>
      <c r="K1085" s="15">
        <f>配布リスト!K1085:K2174</f>
        <v>0</v>
      </c>
      <c r="L1085" s="15"/>
      <c r="M1085" s="22"/>
    </row>
    <row r="1086" spans="1:13" x14ac:dyDescent="0.15">
      <c r="A1086" s="11" t="s">
        <v>1062</v>
      </c>
      <c r="B1086" s="11">
        <v>406</v>
      </c>
      <c r="C1086" s="13">
        <v>1072</v>
      </c>
      <c r="D1086" s="7" t="s">
        <v>886</v>
      </c>
      <c r="E1086" s="7" t="s">
        <v>1083</v>
      </c>
      <c r="F1086" s="7" t="s">
        <v>2188</v>
      </c>
      <c r="G1086" s="7" t="s">
        <v>3186</v>
      </c>
      <c r="H1086" s="7">
        <v>550</v>
      </c>
      <c r="I1086" s="7">
        <v>160</v>
      </c>
      <c r="J1086" s="7">
        <v>390</v>
      </c>
      <c r="K1086" s="15">
        <f>配布リスト!K1086:K2175</f>
        <v>0</v>
      </c>
      <c r="L1086" s="15"/>
      <c r="M1086" s="22"/>
    </row>
    <row r="1087" spans="1:13" x14ac:dyDescent="0.15">
      <c r="A1087" s="11" t="s">
        <v>1063</v>
      </c>
      <c r="B1087" s="11">
        <v>641</v>
      </c>
      <c r="C1087" s="13">
        <v>1073</v>
      </c>
      <c r="D1087" s="7" t="s">
        <v>886</v>
      </c>
      <c r="E1087" s="7" t="s">
        <v>1083</v>
      </c>
      <c r="F1087" s="7" t="s">
        <v>2189</v>
      </c>
      <c r="G1087" s="7" t="s">
        <v>3187</v>
      </c>
      <c r="H1087" s="7">
        <v>730</v>
      </c>
      <c r="I1087" s="7">
        <v>380</v>
      </c>
      <c r="J1087" s="7">
        <v>350</v>
      </c>
      <c r="K1087" s="15">
        <f>配布リスト!K1087:K2176</f>
        <v>0</v>
      </c>
      <c r="L1087" s="15"/>
      <c r="M1087" s="22"/>
    </row>
    <row r="1088" spans="1:13" x14ac:dyDescent="0.15">
      <c r="A1088" s="11" t="s">
        <v>1115</v>
      </c>
      <c r="B1088" s="11">
        <v>914</v>
      </c>
      <c r="C1088" s="13">
        <v>1074</v>
      </c>
      <c r="D1088" s="7" t="s">
        <v>887</v>
      </c>
      <c r="E1088" s="7" t="s">
        <v>1083</v>
      </c>
      <c r="F1088" s="7" t="s">
        <v>2195</v>
      </c>
      <c r="G1088" s="7" t="s">
        <v>3225</v>
      </c>
      <c r="H1088" s="7">
        <v>770</v>
      </c>
      <c r="I1088" s="7">
        <v>560</v>
      </c>
      <c r="J1088" s="7">
        <v>210</v>
      </c>
      <c r="K1088" s="15">
        <f>配布リスト!K1088:K2177</f>
        <v>0</v>
      </c>
      <c r="L1088" s="15"/>
      <c r="M1088" s="22"/>
    </row>
    <row r="1089" spans="1:13" x14ac:dyDescent="0.15">
      <c r="A1089" s="11" t="s">
        <v>1067</v>
      </c>
      <c r="B1089" s="11">
        <v>920</v>
      </c>
      <c r="C1089" s="13">
        <v>1075</v>
      </c>
      <c r="D1089" s="7" t="s">
        <v>887</v>
      </c>
      <c r="E1089" s="7" t="s">
        <v>1083</v>
      </c>
      <c r="F1089" s="7" t="s">
        <v>2196</v>
      </c>
      <c r="G1089" s="7" t="s">
        <v>3226</v>
      </c>
      <c r="H1089" s="7">
        <v>750</v>
      </c>
      <c r="I1089" s="7">
        <v>490</v>
      </c>
      <c r="J1089" s="7">
        <v>260</v>
      </c>
      <c r="K1089" s="15">
        <f>配布リスト!K1089:K2178</f>
        <v>0</v>
      </c>
      <c r="L1089" s="15"/>
      <c r="M1089" s="22"/>
    </row>
    <row r="1090" spans="1:13" x14ac:dyDescent="0.15">
      <c r="A1090" s="11" t="s">
        <v>1068</v>
      </c>
      <c r="B1090" s="11">
        <v>938</v>
      </c>
      <c r="C1090" s="13">
        <v>1076</v>
      </c>
      <c r="D1090" s="7" t="s">
        <v>887</v>
      </c>
      <c r="E1090" s="7" t="s">
        <v>1083</v>
      </c>
      <c r="F1090" s="7" t="s">
        <v>2197</v>
      </c>
      <c r="G1090" s="7" t="s">
        <v>3227</v>
      </c>
      <c r="H1090" s="7">
        <v>840</v>
      </c>
      <c r="I1090" s="7">
        <v>570</v>
      </c>
      <c r="J1090" s="7">
        <v>270</v>
      </c>
      <c r="K1090" s="15">
        <f>配布リスト!K1090:K2179</f>
        <v>0</v>
      </c>
      <c r="L1090" s="15"/>
      <c r="M1090" s="22"/>
    </row>
    <row r="1091" spans="1:13" x14ac:dyDescent="0.15">
      <c r="A1091" s="11" t="s">
        <v>1069</v>
      </c>
      <c r="B1091" s="11">
        <v>1217</v>
      </c>
      <c r="C1091" s="13">
        <v>1077</v>
      </c>
      <c r="D1091" s="7" t="s">
        <v>887</v>
      </c>
      <c r="E1091" s="7" t="s">
        <v>1083</v>
      </c>
      <c r="F1091" s="7" t="s">
        <v>2198</v>
      </c>
      <c r="G1091" s="7" t="s">
        <v>3228</v>
      </c>
      <c r="H1091" s="7">
        <v>1100</v>
      </c>
      <c r="I1091" s="7">
        <v>530</v>
      </c>
      <c r="J1091" s="7">
        <v>570</v>
      </c>
      <c r="K1091" s="15">
        <f>配布リスト!K1091:K2180</f>
        <v>0</v>
      </c>
      <c r="L1091" s="15"/>
      <c r="M1091" s="22"/>
    </row>
    <row r="1092" spans="1:13" x14ac:dyDescent="0.15">
      <c r="A1092" s="11" t="s">
        <v>1070</v>
      </c>
      <c r="B1092" s="11">
        <v>676</v>
      </c>
      <c r="C1092" s="13">
        <v>1078</v>
      </c>
      <c r="D1092" s="7" t="s">
        <v>887</v>
      </c>
      <c r="E1092" s="7" t="s">
        <v>1083</v>
      </c>
      <c r="F1092" s="7" t="s">
        <v>2199</v>
      </c>
      <c r="G1092" s="7" t="s">
        <v>3229</v>
      </c>
      <c r="H1092" s="7">
        <v>580</v>
      </c>
      <c r="I1092" s="7">
        <v>290</v>
      </c>
      <c r="J1092" s="7">
        <v>290</v>
      </c>
      <c r="K1092" s="15">
        <f>配布リスト!K1092:K2181</f>
        <v>0</v>
      </c>
      <c r="L1092" s="15"/>
      <c r="M1092" s="22"/>
    </row>
    <row r="1093" spans="1:13" x14ac:dyDescent="0.15">
      <c r="A1093" s="11" t="s">
        <v>1108</v>
      </c>
      <c r="B1093" s="11">
        <v>555</v>
      </c>
      <c r="C1093" s="13">
        <v>1079</v>
      </c>
      <c r="D1093" s="7" t="s">
        <v>956</v>
      </c>
      <c r="E1093" s="7" t="s">
        <v>1083</v>
      </c>
      <c r="F1093" s="7" t="s">
        <v>2170</v>
      </c>
      <c r="G1093" s="7" t="s">
        <v>3168</v>
      </c>
      <c r="H1093" s="7">
        <v>410</v>
      </c>
      <c r="I1093" s="7">
        <v>280</v>
      </c>
      <c r="J1093" s="7">
        <v>130</v>
      </c>
      <c r="K1093" s="15">
        <f>配布リスト!K1093:K2182</f>
        <v>0</v>
      </c>
      <c r="L1093" s="15"/>
      <c r="M1093" s="22"/>
    </row>
    <row r="1094" spans="1:13" x14ac:dyDescent="0.15">
      <c r="A1094" s="11" t="s">
        <v>1049</v>
      </c>
      <c r="B1094" s="11">
        <v>752</v>
      </c>
      <c r="C1094" s="13">
        <v>1080</v>
      </c>
      <c r="D1094" s="7" t="s">
        <v>956</v>
      </c>
      <c r="E1094" s="7" t="s">
        <v>1083</v>
      </c>
      <c r="F1094" s="7" t="s">
        <v>2171</v>
      </c>
      <c r="G1094" s="7" t="s">
        <v>3169</v>
      </c>
      <c r="H1094" s="7">
        <v>690</v>
      </c>
      <c r="I1094" s="7">
        <v>450</v>
      </c>
      <c r="J1094" s="7">
        <v>240</v>
      </c>
      <c r="K1094" s="15">
        <f>配布リスト!K1094:K2183</f>
        <v>0</v>
      </c>
      <c r="L1094" s="15"/>
      <c r="M1094" s="22"/>
    </row>
    <row r="1095" spans="1:13" x14ac:dyDescent="0.15">
      <c r="A1095" s="11" t="s">
        <v>1050</v>
      </c>
      <c r="B1095" s="11">
        <v>165</v>
      </c>
      <c r="C1095" s="13">
        <v>1081</v>
      </c>
      <c r="D1095" s="7" t="s">
        <v>887</v>
      </c>
      <c r="E1095" s="7" t="s">
        <v>1083</v>
      </c>
      <c r="F1095" s="7" t="s">
        <v>2172</v>
      </c>
      <c r="G1095" s="7" t="s">
        <v>3170</v>
      </c>
      <c r="H1095" s="7">
        <v>150</v>
      </c>
      <c r="I1095" s="7">
        <v>110</v>
      </c>
      <c r="J1095" s="7">
        <v>40</v>
      </c>
      <c r="K1095" s="15">
        <f>配布リスト!K1095:K2184</f>
        <v>0</v>
      </c>
      <c r="L1095" s="15"/>
      <c r="M1095" s="22"/>
    </row>
    <row r="1096" spans="1:13" x14ac:dyDescent="0.15">
      <c r="A1096" s="11" t="s">
        <v>1051</v>
      </c>
      <c r="B1096" s="11">
        <v>387</v>
      </c>
      <c r="C1096" s="13">
        <v>1082</v>
      </c>
      <c r="D1096" s="7" t="s">
        <v>887</v>
      </c>
      <c r="E1096" s="7" t="s">
        <v>1083</v>
      </c>
      <c r="F1096" s="7" t="s">
        <v>2173</v>
      </c>
      <c r="G1096" s="7" t="s">
        <v>3171</v>
      </c>
      <c r="H1096" s="7">
        <v>280</v>
      </c>
      <c r="I1096" s="7">
        <v>60</v>
      </c>
      <c r="J1096" s="7">
        <v>220</v>
      </c>
      <c r="K1096" s="15">
        <f>配布リスト!K1096:K2185</f>
        <v>0</v>
      </c>
      <c r="L1096" s="15"/>
      <c r="M1096" s="22"/>
    </row>
    <row r="1097" spans="1:13" x14ac:dyDescent="0.15">
      <c r="A1097" s="11" t="s">
        <v>1052</v>
      </c>
      <c r="B1097" s="11">
        <v>1301</v>
      </c>
      <c r="C1097" s="13">
        <v>1083</v>
      </c>
      <c r="D1097" s="7" t="s">
        <v>887</v>
      </c>
      <c r="E1097" s="7" t="s">
        <v>1083</v>
      </c>
      <c r="F1097" s="7" t="s">
        <v>2174</v>
      </c>
      <c r="G1097" s="7" t="s">
        <v>3172</v>
      </c>
      <c r="H1097" s="7">
        <v>1140</v>
      </c>
      <c r="I1097" s="7">
        <v>150</v>
      </c>
      <c r="J1097" s="7">
        <v>990</v>
      </c>
      <c r="K1097" s="15">
        <f>配布リスト!K1097:K2186</f>
        <v>0</v>
      </c>
      <c r="L1097" s="15"/>
      <c r="M1097" s="22"/>
    </row>
    <row r="1098" spans="1:13" x14ac:dyDescent="0.15">
      <c r="A1098" s="11" t="s">
        <v>1123</v>
      </c>
      <c r="B1098" s="11">
        <v>1311</v>
      </c>
      <c r="C1098" s="13">
        <v>1084</v>
      </c>
      <c r="D1098" s="7" t="s">
        <v>955</v>
      </c>
      <c r="E1098" s="7" t="s">
        <v>1083</v>
      </c>
      <c r="F1098" s="7" t="s">
        <v>2215</v>
      </c>
      <c r="G1098" s="7" t="s">
        <v>3208</v>
      </c>
      <c r="H1098" s="7">
        <v>1230</v>
      </c>
      <c r="I1098" s="7">
        <v>240</v>
      </c>
      <c r="J1098" s="7">
        <v>990</v>
      </c>
      <c r="K1098" s="15">
        <f>配布リスト!K1098:K2187</f>
        <v>0</v>
      </c>
      <c r="L1098" s="15"/>
      <c r="M1098" s="22"/>
    </row>
    <row r="1099" spans="1:13" x14ac:dyDescent="0.15">
      <c r="A1099" s="11" t="s">
        <v>1122</v>
      </c>
      <c r="B1099" s="11">
        <v>534</v>
      </c>
      <c r="C1099" s="13">
        <v>1085</v>
      </c>
      <c r="D1099" s="7" t="s">
        <v>887</v>
      </c>
      <c r="E1099" s="7" t="s">
        <v>1083</v>
      </c>
      <c r="F1099" s="7" t="s">
        <v>2212</v>
      </c>
      <c r="G1099" s="7" t="s">
        <v>3205</v>
      </c>
      <c r="H1099" s="7">
        <v>490</v>
      </c>
      <c r="I1099" s="7">
        <v>230</v>
      </c>
      <c r="J1099" s="7">
        <v>260</v>
      </c>
      <c r="K1099" s="15">
        <f>配布リスト!K1099:K2188</f>
        <v>0</v>
      </c>
      <c r="L1099" s="15"/>
      <c r="M1099" s="22"/>
    </row>
    <row r="1100" spans="1:13" x14ac:dyDescent="0.15">
      <c r="A1100" s="11" t="s">
        <v>1077</v>
      </c>
      <c r="B1100" s="11">
        <v>1051</v>
      </c>
      <c r="C1100" s="13">
        <v>1086</v>
      </c>
      <c r="D1100" s="7" t="s">
        <v>887</v>
      </c>
      <c r="E1100" s="7" t="s">
        <v>1083</v>
      </c>
      <c r="F1100" s="7" t="s">
        <v>2213</v>
      </c>
      <c r="G1100" s="7" t="s">
        <v>3206</v>
      </c>
      <c r="H1100" s="7">
        <v>900</v>
      </c>
      <c r="I1100" s="7">
        <v>630</v>
      </c>
      <c r="J1100" s="7">
        <v>270</v>
      </c>
      <c r="K1100" s="15">
        <f>配布リスト!K1100:K2189</f>
        <v>0</v>
      </c>
      <c r="L1100" s="15"/>
      <c r="M1100" s="22"/>
    </row>
    <row r="1101" spans="1:13" x14ac:dyDescent="0.15">
      <c r="A1101" s="11" t="s">
        <v>1078</v>
      </c>
      <c r="B1101" s="11">
        <v>244</v>
      </c>
      <c r="C1101" s="13">
        <v>1087</v>
      </c>
      <c r="D1101" s="7" t="s">
        <v>887</v>
      </c>
      <c r="E1101" s="7" t="s">
        <v>1083</v>
      </c>
      <c r="F1101" s="7" t="s">
        <v>2214</v>
      </c>
      <c r="G1101" s="7" t="s">
        <v>3207</v>
      </c>
      <c r="H1101" s="7">
        <v>230</v>
      </c>
      <c r="I1101" s="7">
        <v>150</v>
      </c>
      <c r="J1101" s="7">
        <v>80</v>
      </c>
      <c r="K1101" s="15">
        <f>配布リスト!K1101:K2190</f>
        <v>0</v>
      </c>
      <c r="L1101" s="15"/>
      <c r="M1101" s="22"/>
    </row>
    <row r="1102" spans="1:13" x14ac:dyDescent="0.15">
      <c r="A1102" s="11" t="s">
        <v>1102</v>
      </c>
      <c r="B1102" s="11">
        <v>869</v>
      </c>
      <c r="C1102" s="13">
        <v>1088</v>
      </c>
      <c r="D1102" s="7" t="s">
        <v>956</v>
      </c>
      <c r="E1102" s="7" t="s">
        <v>1083</v>
      </c>
      <c r="F1102" s="7" t="s">
        <v>2151</v>
      </c>
      <c r="G1102" s="7" t="s">
        <v>3152</v>
      </c>
      <c r="H1102" s="7">
        <v>740</v>
      </c>
      <c r="I1102" s="7">
        <v>170</v>
      </c>
      <c r="J1102" s="7">
        <v>570</v>
      </c>
      <c r="K1102" s="15">
        <f>配布リスト!K1102:K2191</f>
        <v>0</v>
      </c>
      <c r="L1102" s="15"/>
      <c r="M1102" s="22"/>
    </row>
    <row r="1103" spans="1:13" x14ac:dyDescent="0.15">
      <c r="A1103" s="11" t="s">
        <v>1036</v>
      </c>
      <c r="B1103" s="11">
        <v>967</v>
      </c>
      <c r="C1103" s="13">
        <v>1089</v>
      </c>
      <c r="D1103" s="7" t="s">
        <v>956</v>
      </c>
      <c r="E1103" s="7" t="s">
        <v>1083</v>
      </c>
      <c r="F1103" s="7" t="s">
        <v>2152</v>
      </c>
      <c r="G1103" s="7" t="s">
        <v>3153</v>
      </c>
      <c r="H1103" s="7">
        <v>800</v>
      </c>
      <c r="I1103" s="7">
        <v>110</v>
      </c>
      <c r="J1103" s="7">
        <v>690</v>
      </c>
      <c r="K1103" s="15">
        <f>配布リスト!K1103:K2192</f>
        <v>0</v>
      </c>
      <c r="L1103" s="15"/>
      <c r="M1103" s="22"/>
    </row>
    <row r="1104" spans="1:13" x14ac:dyDescent="0.15">
      <c r="A1104" s="10" t="s">
        <v>959</v>
      </c>
      <c r="B1104" s="10"/>
      <c r="C1104" s="10"/>
      <c r="D1104" s="10"/>
      <c r="E1104" s="10"/>
      <c r="F1104" s="10"/>
      <c r="G1104" s="10"/>
      <c r="H1104" s="10"/>
      <c r="I1104" s="10"/>
      <c r="J1104" s="10" t="s">
        <v>3314</v>
      </c>
      <c r="K1104" s="15">
        <f>SUM(K15:K1103)</f>
        <v>0</v>
      </c>
      <c r="L1104" s="15">
        <f>SUM(L15:L1103)</f>
        <v>0</v>
      </c>
      <c r="M1104" s="15"/>
    </row>
    <row r="1106" spans="3:13" x14ac:dyDescent="0.15">
      <c r="C1106" t="s">
        <v>3323</v>
      </c>
      <c r="K1106" s="20"/>
      <c r="L1106" s="20"/>
      <c r="M1106" s="20"/>
    </row>
    <row r="1107" spans="3:13" x14ac:dyDescent="0.15">
      <c r="C1107" t="s">
        <v>3324</v>
      </c>
      <c r="K1107" s="20"/>
      <c r="L1107" s="20"/>
      <c r="M1107" s="20"/>
    </row>
    <row r="1108" spans="3:13" x14ac:dyDescent="0.15">
      <c r="C1108" t="s">
        <v>3325</v>
      </c>
      <c r="K1108" s="20"/>
      <c r="L1108" s="20"/>
      <c r="M1108" s="20"/>
    </row>
    <row r="1109" spans="3:13" x14ac:dyDescent="0.15">
      <c r="C1109" t="s">
        <v>3326</v>
      </c>
      <c r="K1109" s="20"/>
      <c r="L1109" s="20"/>
      <c r="M1109" s="20"/>
    </row>
    <row r="1110" spans="3:13" x14ac:dyDescent="0.15">
      <c r="C1110" t="s">
        <v>3327</v>
      </c>
      <c r="K1110" s="20"/>
      <c r="L1110" s="20"/>
      <c r="M1110" s="20"/>
    </row>
    <row r="1111" spans="3:13" x14ac:dyDescent="0.15">
      <c r="C1111" t="s">
        <v>3328</v>
      </c>
    </row>
    <row r="1112" spans="3:13" x14ac:dyDescent="0.15">
      <c r="C1112" t="s">
        <v>3329</v>
      </c>
    </row>
    <row r="1113" spans="3:13" x14ac:dyDescent="0.15">
      <c r="C1113" t="s">
        <v>3330</v>
      </c>
    </row>
    <row r="1115" spans="3:13" x14ac:dyDescent="0.15">
      <c r="K1115" s="20" t="s">
        <v>3306</v>
      </c>
    </row>
    <row r="1116" spans="3:13" x14ac:dyDescent="0.15">
      <c r="K1116" s="20" t="s">
        <v>3331</v>
      </c>
    </row>
    <row r="1117" spans="3:13" x14ac:dyDescent="0.15">
      <c r="K1117" s="20" t="s">
        <v>3308</v>
      </c>
    </row>
    <row r="1118" spans="3:13" x14ac:dyDescent="0.15">
      <c r="K1118" s="20" t="s">
        <v>3309</v>
      </c>
    </row>
    <row r="1119" spans="3:13" x14ac:dyDescent="0.15">
      <c r="K1119" s="20" t="s">
        <v>3310</v>
      </c>
    </row>
  </sheetData>
  <autoFilter ref="C14:M1104"/>
  <phoneticPr fontId="2"/>
  <pageMargins left="0.70866141732283472" right="0.70866141732283472" top="0.74803149606299213" bottom="0.74803149606299213"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1110"/>
  <sheetViews>
    <sheetView showGridLines="0" tabSelected="1" topLeftCell="C1" zoomScaleNormal="100" zoomScaleSheetLayoutView="100" workbookViewId="0">
      <selection activeCell="C1" sqref="C1"/>
    </sheetView>
  </sheetViews>
  <sheetFormatPr defaultRowHeight="13.5" outlineLevelCol="1" x14ac:dyDescent="0.15"/>
  <cols>
    <col min="1" max="1" width="28.75" hidden="1" customWidth="1" outlineLevel="1"/>
    <col min="2" max="2" width="9.75" hidden="1" customWidth="1" outlineLevel="1"/>
    <col min="3" max="3" width="8.625" customWidth="1" collapsed="1"/>
    <col min="4" max="4" width="5" customWidth="1"/>
    <col min="5" max="5" width="14.25" customWidth="1"/>
    <col min="6" max="6" width="25" bestFit="1" customWidth="1"/>
    <col min="7" max="7" width="11.125" hidden="1" customWidth="1"/>
    <col min="8" max="8" width="15" customWidth="1"/>
    <col min="9" max="10" width="11.75" customWidth="1"/>
    <col min="11" max="11" width="9.875" customWidth="1"/>
    <col min="12" max="12" width="9.875" hidden="1" customWidth="1" outlineLevel="1"/>
    <col min="13" max="13" width="10.625" hidden="1" customWidth="1" outlineLevel="1"/>
    <col min="14" max="14" width="2.75" customWidth="1" collapsed="1"/>
    <col min="15" max="16" width="7.75" bestFit="1" customWidth="1"/>
    <col min="17" max="17" width="2" customWidth="1"/>
    <col min="18" max="18" width="15.125" bestFit="1" customWidth="1"/>
    <col min="19" max="19" width="8" customWidth="1"/>
  </cols>
  <sheetData>
    <row r="1" spans="1:22" ht="22.5" customHeight="1" x14ac:dyDescent="0.15">
      <c r="C1" s="12" t="s">
        <v>3311</v>
      </c>
      <c r="O1" s="4" t="s">
        <v>1145</v>
      </c>
      <c r="P1" s="4" t="s">
        <v>957</v>
      </c>
      <c r="R1" s="6" t="s">
        <v>1136</v>
      </c>
      <c r="S1" s="6" t="s">
        <v>1135</v>
      </c>
      <c r="V1" s="20"/>
    </row>
    <row r="2" spans="1:22" x14ac:dyDescent="0.15">
      <c r="O2" s="1" t="s">
        <v>954</v>
      </c>
      <c r="P2" s="1">
        <f>SUMIF(D:D,O2,K:K)</f>
        <v>0</v>
      </c>
      <c r="R2" s="1" t="s">
        <v>3301</v>
      </c>
      <c r="S2" s="1">
        <f t="shared" ref="S2:S11" si="0">SUMIF(E:E,R2,K:K)</f>
        <v>0</v>
      </c>
      <c r="V2" s="20"/>
    </row>
    <row r="3" spans="1:22" x14ac:dyDescent="0.15">
      <c r="O3" s="1" t="s">
        <v>955</v>
      </c>
      <c r="P3" s="1">
        <f>SUMIF(D:D,O3,K:K)</f>
        <v>0</v>
      </c>
      <c r="R3" s="1" t="s">
        <v>1137</v>
      </c>
      <c r="S3" s="1">
        <f t="shared" si="0"/>
        <v>0</v>
      </c>
      <c r="V3" s="20"/>
    </row>
    <row r="4" spans="1:22" x14ac:dyDescent="0.15">
      <c r="O4" s="1" t="s">
        <v>956</v>
      </c>
      <c r="P4" s="1">
        <f>SUMIF(D:D,O4,K:K)</f>
        <v>0</v>
      </c>
      <c r="R4" s="1" t="s">
        <v>1138</v>
      </c>
      <c r="S4" s="1">
        <f t="shared" si="0"/>
        <v>0</v>
      </c>
      <c r="V4" s="20"/>
    </row>
    <row r="5" spans="1:22" x14ac:dyDescent="0.15">
      <c r="O5" s="16" t="s">
        <v>958</v>
      </c>
      <c r="P5" s="15">
        <f>SUM(P2:P4)</f>
        <v>0</v>
      </c>
      <c r="R5" s="1" t="s">
        <v>1139</v>
      </c>
      <c r="S5" s="1">
        <f t="shared" si="0"/>
        <v>0</v>
      </c>
      <c r="V5" s="20"/>
    </row>
    <row r="6" spans="1:22" x14ac:dyDescent="0.15">
      <c r="O6" s="2"/>
      <c r="P6" s="3"/>
      <c r="R6" s="1" t="s">
        <v>1140</v>
      </c>
      <c r="S6" s="1">
        <f t="shared" si="0"/>
        <v>0</v>
      </c>
    </row>
    <row r="7" spans="1:22" x14ac:dyDescent="0.15">
      <c r="O7" s="2"/>
      <c r="P7" s="3"/>
      <c r="R7" s="1" t="s">
        <v>1141</v>
      </c>
      <c r="S7" s="1">
        <f t="shared" si="0"/>
        <v>0</v>
      </c>
    </row>
    <row r="8" spans="1:22" x14ac:dyDescent="0.15">
      <c r="O8" s="2"/>
      <c r="P8" s="3"/>
      <c r="R8" s="1" t="s">
        <v>1142</v>
      </c>
      <c r="S8" s="1">
        <f t="shared" si="0"/>
        <v>0</v>
      </c>
    </row>
    <row r="9" spans="1:22" x14ac:dyDescent="0.15">
      <c r="O9" s="2"/>
      <c r="P9" s="3"/>
      <c r="R9" s="1" t="s">
        <v>1143</v>
      </c>
      <c r="S9" s="1">
        <f t="shared" si="0"/>
        <v>0</v>
      </c>
    </row>
    <row r="10" spans="1:22" x14ac:dyDescent="0.15">
      <c r="O10" s="2"/>
      <c r="P10" s="3"/>
      <c r="R10" s="1" t="s">
        <v>1082</v>
      </c>
      <c r="S10" s="1">
        <f t="shared" si="0"/>
        <v>0</v>
      </c>
    </row>
    <row r="11" spans="1:22" x14ac:dyDescent="0.15">
      <c r="O11" s="2"/>
      <c r="P11" s="3"/>
      <c r="R11" s="1" t="s">
        <v>1083</v>
      </c>
      <c r="S11" s="1">
        <f t="shared" si="0"/>
        <v>0</v>
      </c>
    </row>
    <row r="12" spans="1:22" x14ac:dyDescent="0.15">
      <c r="O12" s="2"/>
      <c r="P12" s="3"/>
      <c r="R12" s="15" t="s">
        <v>1144</v>
      </c>
      <c r="S12" s="15">
        <f>SUM(S2:S11)</f>
        <v>0</v>
      </c>
    </row>
    <row r="13" spans="1:22" ht="42" customHeight="1" x14ac:dyDescent="0.15">
      <c r="O13" s="2"/>
      <c r="P13" s="3"/>
      <c r="R13" s="3"/>
      <c r="S13" s="3"/>
    </row>
    <row r="14" spans="1:22" s="19" customFormat="1" ht="24.75" customHeight="1" x14ac:dyDescent="0.15">
      <c r="A14" s="17" t="s">
        <v>883</v>
      </c>
      <c r="B14" s="17" t="s">
        <v>0</v>
      </c>
      <c r="C14" s="17" t="s">
        <v>884</v>
      </c>
      <c r="D14" s="17" t="s">
        <v>1</v>
      </c>
      <c r="E14" s="17" t="s">
        <v>2</v>
      </c>
      <c r="F14" s="17" t="s">
        <v>3</v>
      </c>
      <c r="G14" s="17" t="s">
        <v>3220</v>
      </c>
      <c r="H14" s="17" t="s">
        <v>6</v>
      </c>
      <c r="I14" s="17" t="s">
        <v>4</v>
      </c>
      <c r="J14" s="17" t="s">
        <v>5</v>
      </c>
      <c r="K14" s="18" t="s">
        <v>7</v>
      </c>
      <c r="L14" s="21" t="s">
        <v>3312</v>
      </c>
      <c r="M14" s="21" t="s">
        <v>3313</v>
      </c>
    </row>
    <row r="15" spans="1:22" x14ac:dyDescent="0.15">
      <c r="A15" s="11" t="s">
        <v>33</v>
      </c>
      <c r="B15" s="11">
        <v>1633</v>
      </c>
      <c r="C15" s="13">
        <v>1</v>
      </c>
      <c r="D15" s="7" t="s">
        <v>886</v>
      </c>
      <c r="E15" s="7" t="s">
        <v>2220</v>
      </c>
      <c r="F15" s="7" t="s">
        <v>1172</v>
      </c>
      <c r="G15" s="7" t="s">
        <v>2244</v>
      </c>
      <c r="H15" s="7">
        <v>880</v>
      </c>
      <c r="I15" s="7">
        <v>290</v>
      </c>
      <c r="J15" s="7">
        <v>590</v>
      </c>
      <c r="K15" s="15"/>
      <c r="L15" s="15"/>
      <c r="M15" s="22"/>
      <c r="S15" s="20"/>
    </row>
    <row r="16" spans="1:22" x14ac:dyDescent="0.15">
      <c r="A16" s="11" t="s">
        <v>34</v>
      </c>
      <c r="B16" s="11">
        <v>879</v>
      </c>
      <c r="C16" s="13">
        <v>2</v>
      </c>
      <c r="D16" s="7" t="s">
        <v>886</v>
      </c>
      <c r="E16" s="7" t="s">
        <v>2220</v>
      </c>
      <c r="F16" s="7" t="s">
        <v>1173</v>
      </c>
      <c r="G16" s="7" t="s">
        <v>2245</v>
      </c>
      <c r="H16" s="7">
        <v>610</v>
      </c>
      <c r="I16" s="7">
        <v>320</v>
      </c>
      <c r="J16" s="7">
        <v>290</v>
      </c>
      <c r="K16" s="15"/>
      <c r="L16" s="15"/>
      <c r="M16" s="22"/>
      <c r="S16" s="20"/>
    </row>
    <row r="17" spans="1:19" x14ac:dyDescent="0.15">
      <c r="A17" s="11" t="s">
        <v>35</v>
      </c>
      <c r="B17" s="11">
        <v>457</v>
      </c>
      <c r="C17" s="13">
        <v>3</v>
      </c>
      <c r="D17" s="7" t="s">
        <v>886</v>
      </c>
      <c r="E17" s="7" t="s">
        <v>2220</v>
      </c>
      <c r="F17" s="7" t="s">
        <v>1174</v>
      </c>
      <c r="G17" s="7" t="s">
        <v>2246</v>
      </c>
      <c r="H17" s="7">
        <v>330</v>
      </c>
      <c r="I17" s="7">
        <v>120</v>
      </c>
      <c r="J17" s="7">
        <v>210</v>
      </c>
      <c r="K17" s="15"/>
      <c r="L17" s="15"/>
      <c r="M17" s="22"/>
      <c r="S17" s="20"/>
    </row>
    <row r="18" spans="1:19" x14ac:dyDescent="0.15">
      <c r="A18" s="11" t="s">
        <v>8</v>
      </c>
      <c r="B18" s="11">
        <v>531</v>
      </c>
      <c r="C18" s="13">
        <v>4</v>
      </c>
      <c r="D18" s="7" t="s">
        <v>885</v>
      </c>
      <c r="E18" s="7" t="s">
        <v>2220</v>
      </c>
      <c r="F18" s="7" t="s">
        <v>1146</v>
      </c>
      <c r="G18" s="7" t="s">
        <v>3209</v>
      </c>
      <c r="H18" s="8">
        <v>0</v>
      </c>
      <c r="I18" s="7">
        <v>0</v>
      </c>
      <c r="J18" s="7">
        <v>0</v>
      </c>
      <c r="K18" s="15"/>
      <c r="L18" s="15"/>
      <c r="M18" s="22"/>
      <c r="N18" t="s">
        <v>3302</v>
      </c>
      <c r="S18" s="20"/>
    </row>
    <row r="19" spans="1:19" x14ac:dyDescent="0.15">
      <c r="A19" s="11" t="s">
        <v>9</v>
      </c>
      <c r="B19" s="11">
        <v>79</v>
      </c>
      <c r="C19" s="13">
        <v>5</v>
      </c>
      <c r="D19" s="7" t="s">
        <v>885</v>
      </c>
      <c r="E19" s="7" t="s">
        <v>2220</v>
      </c>
      <c r="F19" s="7" t="s">
        <v>1147</v>
      </c>
      <c r="G19" s="7" t="s">
        <v>2222</v>
      </c>
      <c r="H19" s="7">
        <v>40</v>
      </c>
      <c r="I19" s="7">
        <v>20</v>
      </c>
      <c r="J19" s="7">
        <v>20</v>
      </c>
      <c r="K19" s="15"/>
      <c r="L19" s="15"/>
      <c r="M19" s="22"/>
      <c r="S19" s="20"/>
    </row>
    <row r="20" spans="1:19" x14ac:dyDescent="0.15">
      <c r="A20" s="11" t="s">
        <v>121</v>
      </c>
      <c r="B20" s="11">
        <v>4790</v>
      </c>
      <c r="C20" s="13">
        <v>6</v>
      </c>
      <c r="D20" s="7" t="s">
        <v>887</v>
      </c>
      <c r="E20" s="7" t="s">
        <v>2220</v>
      </c>
      <c r="F20" s="7" t="s">
        <v>1260</v>
      </c>
      <c r="G20" s="7" t="s">
        <v>2332</v>
      </c>
      <c r="H20" s="7">
        <v>2480</v>
      </c>
      <c r="I20" s="7">
        <v>900</v>
      </c>
      <c r="J20" s="7">
        <v>1580</v>
      </c>
      <c r="K20" s="15"/>
      <c r="L20" s="15"/>
      <c r="M20" s="22"/>
    </row>
    <row r="21" spans="1:19" x14ac:dyDescent="0.15">
      <c r="A21" s="11" t="s">
        <v>36</v>
      </c>
      <c r="B21" s="11">
        <v>1532</v>
      </c>
      <c r="C21" s="13">
        <v>7</v>
      </c>
      <c r="D21" s="7" t="s">
        <v>886</v>
      </c>
      <c r="E21" s="7" t="s">
        <v>2220</v>
      </c>
      <c r="F21" s="7" t="s">
        <v>1175</v>
      </c>
      <c r="G21" s="7" t="s">
        <v>2247</v>
      </c>
      <c r="H21" s="7">
        <v>940</v>
      </c>
      <c r="I21" s="7">
        <v>550</v>
      </c>
      <c r="J21" s="7">
        <v>390</v>
      </c>
      <c r="K21" s="15"/>
      <c r="L21" s="15"/>
      <c r="M21" s="22"/>
    </row>
    <row r="22" spans="1:19" x14ac:dyDescent="0.15">
      <c r="A22" s="11" t="s">
        <v>122</v>
      </c>
      <c r="B22" s="11">
        <v>3202</v>
      </c>
      <c r="C22" s="13">
        <v>8</v>
      </c>
      <c r="D22" s="7" t="s">
        <v>887</v>
      </c>
      <c r="E22" s="7" t="s">
        <v>2220</v>
      </c>
      <c r="F22" s="7" t="s">
        <v>1261</v>
      </c>
      <c r="G22" s="7" t="s">
        <v>2333</v>
      </c>
      <c r="H22" s="7">
        <v>1650</v>
      </c>
      <c r="I22" s="7">
        <v>870</v>
      </c>
      <c r="J22" s="7">
        <v>780</v>
      </c>
      <c r="K22" s="15"/>
      <c r="L22" s="15"/>
      <c r="M22" s="22"/>
    </row>
    <row r="23" spans="1:19" x14ac:dyDescent="0.15">
      <c r="A23" s="11" t="s">
        <v>37</v>
      </c>
      <c r="B23" s="11">
        <v>1475</v>
      </c>
      <c r="C23" s="13">
        <v>9</v>
      </c>
      <c r="D23" s="7" t="s">
        <v>886</v>
      </c>
      <c r="E23" s="7" t="s">
        <v>2220</v>
      </c>
      <c r="F23" s="7" t="s">
        <v>1176</v>
      </c>
      <c r="G23" s="7" t="s">
        <v>2248</v>
      </c>
      <c r="H23" s="7">
        <v>1040</v>
      </c>
      <c r="I23" s="7">
        <v>550</v>
      </c>
      <c r="J23" s="7">
        <v>490</v>
      </c>
      <c r="K23" s="15"/>
      <c r="L23" s="15"/>
      <c r="M23" s="22"/>
    </row>
    <row r="24" spans="1:19" x14ac:dyDescent="0.15">
      <c r="A24" s="11" t="s">
        <v>38</v>
      </c>
      <c r="B24" s="11">
        <v>4638</v>
      </c>
      <c r="C24" s="13">
        <v>10</v>
      </c>
      <c r="D24" s="7" t="s">
        <v>886</v>
      </c>
      <c r="E24" s="7" t="s">
        <v>2220</v>
      </c>
      <c r="F24" s="7" t="s">
        <v>1177</v>
      </c>
      <c r="G24" s="7" t="s">
        <v>2249</v>
      </c>
      <c r="H24" s="7">
        <v>3050</v>
      </c>
      <c r="I24" s="7">
        <v>1530</v>
      </c>
      <c r="J24" s="7">
        <v>1520</v>
      </c>
      <c r="K24" s="15"/>
      <c r="L24" s="15"/>
      <c r="M24" s="22"/>
    </row>
    <row r="25" spans="1:19" x14ac:dyDescent="0.15">
      <c r="A25" s="11" t="s">
        <v>123</v>
      </c>
      <c r="B25" s="11">
        <v>1379</v>
      </c>
      <c r="C25" s="13">
        <v>11</v>
      </c>
      <c r="D25" s="7" t="s">
        <v>887</v>
      </c>
      <c r="E25" s="7" t="s">
        <v>2220</v>
      </c>
      <c r="F25" s="7" t="s">
        <v>1262</v>
      </c>
      <c r="G25" s="7" t="s">
        <v>2334</v>
      </c>
      <c r="H25" s="7">
        <v>500</v>
      </c>
      <c r="I25" s="7">
        <v>350</v>
      </c>
      <c r="J25" s="7">
        <v>150</v>
      </c>
      <c r="K25" s="15"/>
      <c r="L25" s="15"/>
      <c r="M25" s="22"/>
    </row>
    <row r="26" spans="1:19" x14ac:dyDescent="0.15">
      <c r="A26" s="11" t="s">
        <v>124</v>
      </c>
      <c r="B26" s="11">
        <v>27</v>
      </c>
      <c r="C26" s="13">
        <v>12</v>
      </c>
      <c r="D26" s="7" t="s">
        <v>887</v>
      </c>
      <c r="E26" s="7" t="s">
        <v>2220</v>
      </c>
      <c r="F26" s="7" t="s">
        <v>1263</v>
      </c>
      <c r="G26" s="7" t="s">
        <v>2335</v>
      </c>
      <c r="H26" s="7">
        <v>10</v>
      </c>
      <c r="I26" s="7">
        <v>10</v>
      </c>
      <c r="J26" s="7">
        <v>0</v>
      </c>
      <c r="K26" s="15"/>
      <c r="L26" s="15"/>
      <c r="M26" s="22"/>
    </row>
    <row r="27" spans="1:19" x14ac:dyDescent="0.15">
      <c r="A27" s="11" t="s">
        <v>10</v>
      </c>
      <c r="B27" s="11">
        <v>934</v>
      </c>
      <c r="C27" s="13">
        <v>13</v>
      </c>
      <c r="D27" s="7" t="s">
        <v>885</v>
      </c>
      <c r="E27" s="7" t="s">
        <v>2220</v>
      </c>
      <c r="F27" s="7" t="s">
        <v>1148</v>
      </c>
      <c r="G27" s="7" t="s">
        <v>2223</v>
      </c>
      <c r="H27" s="7">
        <v>710</v>
      </c>
      <c r="I27" s="7">
        <v>170</v>
      </c>
      <c r="J27" s="7">
        <v>540</v>
      </c>
      <c r="K27" s="15"/>
      <c r="L27" s="15"/>
      <c r="M27" s="22"/>
    </row>
    <row r="28" spans="1:19" x14ac:dyDescent="0.15">
      <c r="A28" s="11" t="s">
        <v>175</v>
      </c>
      <c r="B28" s="11">
        <v>3409</v>
      </c>
      <c r="C28" s="13">
        <v>14</v>
      </c>
      <c r="D28" s="7" t="s">
        <v>887</v>
      </c>
      <c r="E28" s="7" t="s">
        <v>2220</v>
      </c>
      <c r="F28" s="7" t="s">
        <v>1315</v>
      </c>
      <c r="G28" s="7" t="s">
        <v>2386</v>
      </c>
      <c r="H28" s="7">
        <v>2980</v>
      </c>
      <c r="I28" s="7">
        <v>1200</v>
      </c>
      <c r="J28" s="7">
        <v>1780</v>
      </c>
      <c r="K28" s="15"/>
      <c r="L28" s="15"/>
      <c r="M28" s="22"/>
    </row>
    <row r="29" spans="1:19" x14ac:dyDescent="0.15">
      <c r="A29" s="11" t="s">
        <v>125</v>
      </c>
      <c r="B29" s="11">
        <v>750</v>
      </c>
      <c r="C29" s="13">
        <v>15</v>
      </c>
      <c r="D29" s="7" t="s">
        <v>887</v>
      </c>
      <c r="E29" s="7" t="s">
        <v>2220</v>
      </c>
      <c r="F29" s="7" t="s">
        <v>1264</v>
      </c>
      <c r="G29" s="7" t="s">
        <v>2336</v>
      </c>
      <c r="H29" s="7">
        <v>300</v>
      </c>
      <c r="I29" s="7">
        <v>270</v>
      </c>
      <c r="J29" s="7">
        <v>30</v>
      </c>
      <c r="K29" s="15"/>
      <c r="L29" s="15"/>
      <c r="M29" s="22"/>
    </row>
    <row r="30" spans="1:19" x14ac:dyDescent="0.15">
      <c r="A30" s="11" t="s">
        <v>126</v>
      </c>
      <c r="B30" s="11">
        <v>1734</v>
      </c>
      <c r="C30" s="13">
        <v>16</v>
      </c>
      <c r="D30" s="7" t="s">
        <v>887</v>
      </c>
      <c r="E30" s="7" t="s">
        <v>2220</v>
      </c>
      <c r="F30" s="7" t="s">
        <v>1265</v>
      </c>
      <c r="G30" s="7" t="s">
        <v>2337</v>
      </c>
      <c r="H30" s="7">
        <v>1000</v>
      </c>
      <c r="I30" s="7">
        <v>400</v>
      </c>
      <c r="J30" s="7">
        <v>600</v>
      </c>
      <c r="K30" s="15"/>
      <c r="L30" s="15"/>
      <c r="M30" s="22"/>
    </row>
    <row r="31" spans="1:19" x14ac:dyDescent="0.15">
      <c r="A31" s="11" t="s">
        <v>11</v>
      </c>
      <c r="B31" s="11">
        <v>509</v>
      </c>
      <c r="C31" s="13">
        <v>17</v>
      </c>
      <c r="D31" s="7" t="s">
        <v>885</v>
      </c>
      <c r="E31" s="7" t="s">
        <v>2220</v>
      </c>
      <c r="F31" s="7" t="s">
        <v>1149</v>
      </c>
      <c r="G31" s="7" t="s">
        <v>3214</v>
      </c>
      <c r="H31" s="7">
        <v>440</v>
      </c>
      <c r="I31" s="7">
        <v>210</v>
      </c>
      <c r="J31" s="7">
        <v>230</v>
      </c>
      <c r="K31" s="15"/>
      <c r="L31" s="15"/>
      <c r="M31" s="22"/>
    </row>
    <row r="32" spans="1:19" x14ac:dyDescent="0.15">
      <c r="A32" s="11" t="s">
        <v>39</v>
      </c>
      <c r="B32" s="11">
        <v>1778</v>
      </c>
      <c r="C32" s="13">
        <v>18</v>
      </c>
      <c r="D32" s="7" t="s">
        <v>886</v>
      </c>
      <c r="E32" s="7" t="s">
        <v>2220</v>
      </c>
      <c r="F32" s="7" t="s">
        <v>1178</v>
      </c>
      <c r="G32" s="7" t="s">
        <v>2250</v>
      </c>
      <c r="H32" s="7">
        <v>900</v>
      </c>
      <c r="I32" s="7">
        <v>250</v>
      </c>
      <c r="J32" s="7">
        <v>650</v>
      </c>
      <c r="K32" s="15"/>
      <c r="L32" s="15"/>
      <c r="M32" s="22"/>
    </row>
    <row r="33" spans="1:13" x14ac:dyDescent="0.15">
      <c r="A33" s="11" t="s">
        <v>40</v>
      </c>
      <c r="B33" s="11">
        <v>629</v>
      </c>
      <c r="C33" s="13">
        <v>19</v>
      </c>
      <c r="D33" s="7" t="s">
        <v>886</v>
      </c>
      <c r="E33" s="7" t="s">
        <v>2220</v>
      </c>
      <c r="F33" s="7" t="s">
        <v>1179</v>
      </c>
      <c r="G33" s="7" t="s">
        <v>2251</v>
      </c>
      <c r="H33" s="7">
        <v>550</v>
      </c>
      <c r="I33" s="7">
        <v>120</v>
      </c>
      <c r="J33" s="7">
        <v>430</v>
      </c>
      <c r="K33" s="15"/>
      <c r="L33" s="15"/>
      <c r="M33" s="22"/>
    </row>
    <row r="34" spans="1:13" x14ac:dyDescent="0.15">
      <c r="A34" s="11" t="s">
        <v>41</v>
      </c>
      <c r="B34" s="11">
        <v>1265</v>
      </c>
      <c r="C34" s="13">
        <v>20</v>
      </c>
      <c r="D34" s="7" t="s">
        <v>886</v>
      </c>
      <c r="E34" s="7" t="s">
        <v>2220</v>
      </c>
      <c r="F34" s="7" t="s">
        <v>1180</v>
      </c>
      <c r="G34" s="7" t="s">
        <v>2252</v>
      </c>
      <c r="H34" s="7">
        <v>770</v>
      </c>
      <c r="I34" s="7">
        <v>190</v>
      </c>
      <c r="J34" s="7">
        <v>580</v>
      </c>
      <c r="K34" s="15"/>
      <c r="L34" s="15"/>
      <c r="M34" s="22"/>
    </row>
    <row r="35" spans="1:13" x14ac:dyDescent="0.15">
      <c r="A35" s="11" t="s">
        <v>42</v>
      </c>
      <c r="B35" s="11">
        <v>657</v>
      </c>
      <c r="C35" s="13">
        <v>21</v>
      </c>
      <c r="D35" s="7" t="s">
        <v>886</v>
      </c>
      <c r="E35" s="7" t="s">
        <v>2220</v>
      </c>
      <c r="F35" s="7" t="s">
        <v>1181</v>
      </c>
      <c r="G35" s="7" t="s">
        <v>2253</v>
      </c>
      <c r="H35" s="7">
        <v>440</v>
      </c>
      <c r="I35" s="7">
        <v>150</v>
      </c>
      <c r="J35" s="7">
        <v>290</v>
      </c>
      <c r="K35" s="15"/>
      <c r="L35" s="15"/>
      <c r="M35" s="22"/>
    </row>
    <row r="36" spans="1:13" x14ac:dyDescent="0.15">
      <c r="A36" s="11" t="s">
        <v>43</v>
      </c>
      <c r="B36" s="11">
        <v>1110</v>
      </c>
      <c r="C36" s="13">
        <v>22</v>
      </c>
      <c r="D36" s="7" t="s">
        <v>886</v>
      </c>
      <c r="E36" s="7" t="s">
        <v>2220</v>
      </c>
      <c r="F36" s="7" t="s">
        <v>1182</v>
      </c>
      <c r="G36" s="7" t="s">
        <v>2254</v>
      </c>
      <c r="H36" s="7">
        <v>600</v>
      </c>
      <c r="I36" s="7">
        <v>160</v>
      </c>
      <c r="J36" s="7">
        <v>440</v>
      </c>
      <c r="K36" s="15"/>
      <c r="L36" s="15"/>
      <c r="M36" s="22"/>
    </row>
    <row r="37" spans="1:13" x14ac:dyDescent="0.15">
      <c r="A37" s="11" t="s">
        <v>44</v>
      </c>
      <c r="B37" s="11">
        <v>1737</v>
      </c>
      <c r="C37" s="13">
        <v>23</v>
      </c>
      <c r="D37" s="7" t="s">
        <v>886</v>
      </c>
      <c r="E37" s="7" t="s">
        <v>2220</v>
      </c>
      <c r="F37" s="7" t="s">
        <v>1183</v>
      </c>
      <c r="G37" s="7" t="s">
        <v>2255</v>
      </c>
      <c r="H37" s="7">
        <v>660</v>
      </c>
      <c r="I37" s="7">
        <v>120</v>
      </c>
      <c r="J37" s="7">
        <v>540</v>
      </c>
      <c r="K37" s="15"/>
      <c r="L37" s="15"/>
      <c r="M37" s="22"/>
    </row>
    <row r="38" spans="1:13" x14ac:dyDescent="0.15">
      <c r="A38" s="11" t="s">
        <v>45</v>
      </c>
      <c r="B38" s="11">
        <v>969</v>
      </c>
      <c r="C38" s="13">
        <v>24</v>
      </c>
      <c r="D38" s="7" t="s">
        <v>886</v>
      </c>
      <c r="E38" s="7" t="s">
        <v>2220</v>
      </c>
      <c r="F38" s="7" t="s">
        <v>1184</v>
      </c>
      <c r="G38" s="7" t="s">
        <v>2256</v>
      </c>
      <c r="H38" s="7">
        <v>670</v>
      </c>
      <c r="I38" s="7">
        <v>240</v>
      </c>
      <c r="J38" s="7">
        <v>430</v>
      </c>
      <c r="K38" s="15"/>
      <c r="L38" s="15"/>
      <c r="M38" s="22"/>
    </row>
    <row r="39" spans="1:13" x14ac:dyDescent="0.15">
      <c r="A39" s="11" t="s">
        <v>12</v>
      </c>
      <c r="B39" s="11">
        <v>957</v>
      </c>
      <c r="C39" s="13">
        <v>25</v>
      </c>
      <c r="D39" s="7" t="s">
        <v>885</v>
      </c>
      <c r="E39" s="7" t="s">
        <v>2220</v>
      </c>
      <c r="F39" s="7" t="s">
        <v>1150</v>
      </c>
      <c r="G39" s="7" t="s">
        <v>2224</v>
      </c>
      <c r="H39" s="7">
        <v>730</v>
      </c>
      <c r="I39" s="7">
        <v>360</v>
      </c>
      <c r="J39" s="7">
        <v>370</v>
      </c>
      <c r="K39" s="15"/>
      <c r="L39" s="15"/>
      <c r="M39" s="22"/>
    </row>
    <row r="40" spans="1:13" x14ac:dyDescent="0.15">
      <c r="A40" s="11" t="s">
        <v>158</v>
      </c>
      <c r="B40" s="11">
        <v>1386</v>
      </c>
      <c r="C40" s="13">
        <v>26</v>
      </c>
      <c r="D40" s="7" t="s">
        <v>886</v>
      </c>
      <c r="E40" s="7" t="s">
        <v>2220</v>
      </c>
      <c r="F40" s="7" t="s">
        <v>1298</v>
      </c>
      <c r="G40" s="7" t="s">
        <v>2369</v>
      </c>
      <c r="H40" s="7">
        <v>1100</v>
      </c>
      <c r="I40" s="7">
        <v>110</v>
      </c>
      <c r="J40" s="7">
        <v>990</v>
      </c>
      <c r="K40" s="15"/>
      <c r="L40" s="15"/>
      <c r="M40" s="22"/>
    </row>
    <row r="41" spans="1:13" x14ac:dyDescent="0.15">
      <c r="A41" s="11" t="s">
        <v>127</v>
      </c>
      <c r="B41" s="11">
        <v>5853</v>
      </c>
      <c r="C41" s="13">
        <v>27</v>
      </c>
      <c r="D41" s="7" t="s">
        <v>887</v>
      </c>
      <c r="E41" s="7" t="s">
        <v>2220</v>
      </c>
      <c r="F41" s="7" t="s">
        <v>1266</v>
      </c>
      <c r="G41" s="7" t="s">
        <v>2338</v>
      </c>
      <c r="H41" s="7">
        <v>3280</v>
      </c>
      <c r="I41" s="7">
        <v>1820</v>
      </c>
      <c r="J41" s="7">
        <v>1460</v>
      </c>
      <c r="K41" s="15"/>
      <c r="L41" s="15"/>
      <c r="M41" s="22"/>
    </row>
    <row r="42" spans="1:13" x14ac:dyDescent="0.15">
      <c r="A42" s="11" t="s">
        <v>46</v>
      </c>
      <c r="B42" s="11">
        <v>888</v>
      </c>
      <c r="C42" s="13">
        <v>28</v>
      </c>
      <c r="D42" s="7" t="s">
        <v>886</v>
      </c>
      <c r="E42" s="7" t="s">
        <v>2220</v>
      </c>
      <c r="F42" s="7" t="s">
        <v>1185</v>
      </c>
      <c r="G42" s="7" t="s">
        <v>2257</v>
      </c>
      <c r="H42" s="7">
        <v>450</v>
      </c>
      <c r="I42" s="7">
        <v>210</v>
      </c>
      <c r="J42" s="7">
        <v>240</v>
      </c>
      <c r="K42" s="15"/>
      <c r="L42" s="15"/>
      <c r="M42" s="22"/>
    </row>
    <row r="43" spans="1:13" x14ac:dyDescent="0.15">
      <c r="A43" s="11" t="s">
        <v>128</v>
      </c>
      <c r="B43" s="11">
        <v>1561</v>
      </c>
      <c r="C43" s="13">
        <v>29</v>
      </c>
      <c r="D43" s="7" t="s">
        <v>887</v>
      </c>
      <c r="E43" s="7" t="s">
        <v>2220</v>
      </c>
      <c r="F43" s="7" t="s">
        <v>1267</v>
      </c>
      <c r="G43" s="7" t="s">
        <v>2339</v>
      </c>
      <c r="H43" s="7">
        <v>900</v>
      </c>
      <c r="I43" s="7">
        <v>820</v>
      </c>
      <c r="J43" s="7">
        <v>80</v>
      </c>
      <c r="K43" s="15"/>
      <c r="L43" s="15"/>
      <c r="M43" s="22"/>
    </row>
    <row r="44" spans="1:13" x14ac:dyDescent="0.15">
      <c r="A44" s="11" t="s">
        <v>889</v>
      </c>
      <c r="B44" s="11">
        <v>1175</v>
      </c>
      <c r="C44" s="13">
        <v>30</v>
      </c>
      <c r="D44" s="7" t="s">
        <v>887</v>
      </c>
      <c r="E44" s="7" t="s">
        <v>2220</v>
      </c>
      <c r="F44" s="7" t="s">
        <v>1317</v>
      </c>
      <c r="G44" s="7" t="s">
        <v>2388</v>
      </c>
      <c r="H44" s="7">
        <v>820</v>
      </c>
      <c r="I44" s="7">
        <v>480</v>
      </c>
      <c r="J44" s="7">
        <v>340</v>
      </c>
      <c r="K44" s="15"/>
      <c r="L44" s="15"/>
      <c r="M44" s="22"/>
    </row>
    <row r="45" spans="1:13" x14ac:dyDescent="0.15">
      <c r="A45" s="11" t="s">
        <v>159</v>
      </c>
      <c r="B45" s="11">
        <v>884</v>
      </c>
      <c r="C45" s="13">
        <v>31</v>
      </c>
      <c r="D45" s="7" t="s">
        <v>886</v>
      </c>
      <c r="E45" s="7" t="s">
        <v>2220</v>
      </c>
      <c r="F45" s="7" t="s">
        <v>1299</v>
      </c>
      <c r="G45" s="7" t="s">
        <v>2370</v>
      </c>
      <c r="H45" s="7">
        <v>500</v>
      </c>
      <c r="I45" s="7">
        <v>140</v>
      </c>
      <c r="J45" s="7">
        <v>360</v>
      </c>
      <c r="K45" s="15"/>
      <c r="L45" s="15"/>
      <c r="M45" s="22"/>
    </row>
    <row r="46" spans="1:13" x14ac:dyDescent="0.15">
      <c r="A46" s="11" t="s">
        <v>160</v>
      </c>
      <c r="B46" s="11">
        <v>2450</v>
      </c>
      <c r="C46" s="13">
        <v>32</v>
      </c>
      <c r="D46" s="7" t="s">
        <v>886</v>
      </c>
      <c r="E46" s="7" t="s">
        <v>2220</v>
      </c>
      <c r="F46" s="7" t="s">
        <v>1300</v>
      </c>
      <c r="G46" s="7" t="s">
        <v>2371</v>
      </c>
      <c r="H46" s="7">
        <v>1800</v>
      </c>
      <c r="I46" s="7">
        <v>0</v>
      </c>
      <c r="J46" s="7">
        <v>1800</v>
      </c>
      <c r="K46" s="15"/>
      <c r="L46" s="15"/>
      <c r="M46" s="22"/>
    </row>
    <row r="47" spans="1:13" x14ac:dyDescent="0.15">
      <c r="A47" s="11" t="s">
        <v>129</v>
      </c>
      <c r="B47" s="11">
        <v>5588</v>
      </c>
      <c r="C47" s="13">
        <v>33</v>
      </c>
      <c r="D47" s="7" t="s">
        <v>887</v>
      </c>
      <c r="E47" s="7" t="s">
        <v>2220</v>
      </c>
      <c r="F47" s="7" t="s">
        <v>1268</v>
      </c>
      <c r="G47" s="7" t="s">
        <v>2340</v>
      </c>
      <c r="H47" s="7">
        <v>1980</v>
      </c>
      <c r="I47" s="7">
        <v>1780</v>
      </c>
      <c r="J47" s="7">
        <v>200</v>
      </c>
      <c r="K47" s="15"/>
      <c r="L47" s="15"/>
      <c r="M47" s="22"/>
    </row>
    <row r="48" spans="1:13" x14ac:dyDescent="0.15">
      <c r="A48" s="11" t="s">
        <v>130</v>
      </c>
      <c r="B48" s="11">
        <v>1054</v>
      </c>
      <c r="C48" s="13">
        <v>34</v>
      </c>
      <c r="D48" s="7" t="s">
        <v>887</v>
      </c>
      <c r="E48" s="7" t="s">
        <v>2220</v>
      </c>
      <c r="F48" s="7" t="s">
        <v>1269</v>
      </c>
      <c r="G48" s="7" t="s">
        <v>2341</v>
      </c>
      <c r="H48" s="7">
        <v>810</v>
      </c>
      <c r="I48" s="7">
        <v>770</v>
      </c>
      <c r="J48" s="7">
        <v>40</v>
      </c>
      <c r="K48" s="15"/>
      <c r="L48" s="15"/>
      <c r="M48" s="22"/>
    </row>
    <row r="49" spans="1:13" x14ac:dyDescent="0.15">
      <c r="A49" s="11" t="s">
        <v>47</v>
      </c>
      <c r="B49" s="11">
        <v>632</v>
      </c>
      <c r="C49" s="13">
        <v>35</v>
      </c>
      <c r="D49" s="7" t="s">
        <v>886</v>
      </c>
      <c r="E49" s="7" t="s">
        <v>2220</v>
      </c>
      <c r="F49" s="7" t="s">
        <v>1186</v>
      </c>
      <c r="G49" s="7" t="s">
        <v>2258</v>
      </c>
      <c r="H49" s="7">
        <v>550</v>
      </c>
      <c r="I49" s="7">
        <v>550</v>
      </c>
      <c r="J49" s="7">
        <v>0</v>
      </c>
      <c r="K49" s="15"/>
      <c r="L49" s="15"/>
      <c r="M49" s="22"/>
    </row>
    <row r="50" spans="1:13" x14ac:dyDescent="0.15">
      <c r="A50" s="11" t="s">
        <v>48</v>
      </c>
      <c r="B50" s="11">
        <v>559</v>
      </c>
      <c r="C50" s="13">
        <v>36</v>
      </c>
      <c r="D50" s="7" t="s">
        <v>886</v>
      </c>
      <c r="E50" s="7" t="s">
        <v>2220</v>
      </c>
      <c r="F50" s="7" t="s">
        <v>1187</v>
      </c>
      <c r="G50" s="7" t="s">
        <v>2259</v>
      </c>
      <c r="H50" s="7">
        <v>500</v>
      </c>
      <c r="I50" s="7">
        <v>500</v>
      </c>
      <c r="J50" s="7">
        <v>0</v>
      </c>
      <c r="K50" s="15"/>
      <c r="L50" s="15"/>
      <c r="M50" s="22"/>
    </row>
    <row r="51" spans="1:13" x14ac:dyDescent="0.15">
      <c r="A51" s="11" t="s">
        <v>49</v>
      </c>
      <c r="B51" s="11">
        <v>679</v>
      </c>
      <c r="C51" s="13">
        <v>37</v>
      </c>
      <c r="D51" s="7" t="s">
        <v>886</v>
      </c>
      <c r="E51" s="7" t="s">
        <v>2220</v>
      </c>
      <c r="F51" s="7" t="s">
        <v>1188</v>
      </c>
      <c r="G51" s="7" t="s">
        <v>2260</v>
      </c>
      <c r="H51" s="7">
        <v>610</v>
      </c>
      <c r="I51" s="7">
        <v>610</v>
      </c>
      <c r="J51" s="7">
        <v>0</v>
      </c>
      <c r="K51" s="15"/>
      <c r="L51" s="15"/>
      <c r="M51" s="22"/>
    </row>
    <row r="52" spans="1:13" x14ac:dyDescent="0.15">
      <c r="A52" s="11" t="s">
        <v>50</v>
      </c>
      <c r="B52" s="11">
        <v>486</v>
      </c>
      <c r="C52" s="13">
        <v>38</v>
      </c>
      <c r="D52" s="7" t="s">
        <v>886</v>
      </c>
      <c r="E52" s="7" t="s">
        <v>2220</v>
      </c>
      <c r="F52" s="7" t="s">
        <v>1189</v>
      </c>
      <c r="G52" s="7" t="s">
        <v>2261</v>
      </c>
      <c r="H52" s="7">
        <v>420</v>
      </c>
      <c r="I52" s="7">
        <v>420</v>
      </c>
      <c r="J52" s="7">
        <v>0</v>
      </c>
      <c r="K52" s="15"/>
      <c r="L52" s="15"/>
      <c r="M52" s="22"/>
    </row>
    <row r="53" spans="1:13" x14ac:dyDescent="0.15">
      <c r="A53" s="11" t="s">
        <v>51</v>
      </c>
      <c r="B53" s="11">
        <v>657</v>
      </c>
      <c r="C53" s="13">
        <v>39</v>
      </c>
      <c r="D53" s="7" t="s">
        <v>886</v>
      </c>
      <c r="E53" s="7" t="s">
        <v>2220</v>
      </c>
      <c r="F53" s="7" t="s">
        <v>1190</v>
      </c>
      <c r="G53" s="7" t="s">
        <v>2262</v>
      </c>
      <c r="H53" s="7">
        <v>530</v>
      </c>
      <c r="I53" s="7">
        <v>440</v>
      </c>
      <c r="J53" s="7">
        <v>90</v>
      </c>
      <c r="K53" s="15"/>
      <c r="L53" s="15"/>
      <c r="M53" s="22"/>
    </row>
    <row r="54" spans="1:13" x14ac:dyDescent="0.15">
      <c r="A54" s="11" t="s">
        <v>52</v>
      </c>
      <c r="B54" s="11">
        <v>4388</v>
      </c>
      <c r="C54" s="13">
        <v>40</v>
      </c>
      <c r="D54" s="7" t="s">
        <v>886</v>
      </c>
      <c r="E54" s="7" t="s">
        <v>2220</v>
      </c>
      <c r="F54" s="7" t="s">
        <v>1191</v>
      </c>
      <c r="G54" s="7" t="s">
        <v>2263</v>
      </c>
      <c r="H54" s="7">
        <v>3310</v>
      </c>
      <c r="I54" s="7">
        <v>1010</v>
      </c>
      <c r="J54" s="7">
        <v>2300</v>
      </c>
      <c r="K54" s="15"/>
      <c r="L54" s="15"/>
      <c r="M54" s="22"/>
    </row>
    <row r="55" spans="1:13" x14ac:dyDescent="0.15">
      <c r="A55" s="11" t="s">
        <v>888</v>
      </c>
      <c r="B55" s="11">
        <v>1047</v>
      </c>
      <c r="C55" s="13">
        <v>41</v>
      </c>
      <c r="D55" s="7" t="s">
        <v>887</v>
      </c>
      <c r="E55" s="7" t="s">
        <v>2220</v>
      </c>
      <c r="F55" s="7" t="s">
        <v>1270</v>
      </c>
      <c r="G55" s="7" t="s">
        <v>2342</v>
      </c>
      <c r="H55" s="7">
        <v>880</v>
      </c>
      <c r="I55" s="7">
        <v>860</v>
      </c>
      <c r="J55" s="7">
        <v>20</v>
      </c>
      <c r="K55" s="15"/>
      <c r="L55" s="15"/>
      <c r="M55" s="22"/>
    </row>
    <row r="56" spans="1:13" x14ac:dyDescent="0.15">
      <c r="A56" s="11" t="s">
        <v>131</v>
      </c>
      <c r="B56" s="11">
        <v>940</v>
      </c>
      <c r="C56" s="13">
        <v>42</v>
      </c>
      <c r="D56" s="7" t="s">
        <v>887</v>
      </c>
      <c r="E56" s="7" t="s">
        <v>2220</v>
      </c>
      <c r="F56" s="7" t="s">
        <v>1271</v>
      </c>
      <c r="G56" s="7" t="s">
        <v>2343</v>
      </c>
      <c r="H56" s="7">
        <v>800</v>
      </c>
      <c r="I56" s="7">
        <v>660</v>
      </c>
      <c r="J56" s="7">
        <v>140</v>
      </c>
      <c r="K56" s="15"/>
      <c r="L56" s="15"/>
      <c r="M56" s="22"/>
    </row>
    <row r="57" spans="1:13" x14ac:dyDescent="0.15">
      <c r="A57" s="11" t="s">
        <v>132</v>
      </c>
      <c r="B57" s="11">
        <v>740</v>
      </c>
      <c r="C57" s="13">
        <v>43</v>
      </c>
      <c r="D57" s="7" t="s">
        <v>887</v>
      </c>
      <c r="E57" s="7" t="s">
        <v>2220</v>
      </c>
      <c r="F57" s="7" t="s">
        <v>1272</v>
      </c>
      <c r="G57" s="7" t="s">
        <v>2344</v>
      </c>
      <c r="H57" s="7">
        <v>550</v>
      </c>
      <c r="I57" s="7">
        <v>540</v>
      </c>
      <c r="J57" s="7">
        <v>10</v>
      </c>
      <c r="K57" s="15"/>
      <c r="L57" s="15"/>
      <c r="M57" s="22"/>
    </row>
    <row r="58" spans="1:13" x14ac:dyDescent="0.15">
      <c r="A58" s="11" t="s">
        <v>27</v>
      </c>
      <c r="B58" s="11">
        <v>616</v>
      </c>
      <c r="C58" s="13">
        <v>44</v>
      </c>
      <c r="D58" s="7" t="s">
        <v>885</v>
      </c>
      <c r="E58" s="7" t="s">
        <v>2220</v>
      </c>
      <c r="F58" s="7" t="s">
        <v>1166</v>
      </c>
      <c r="G58" s="7" t="s">
        <v>2238</v>
      </c>
      <c r="H58" s="7">
        <v>360</v>
      </c>
      <c r="I58" s="7">
        <v>340</v>
      </c>
      <c r="J58" s="7">
        <v>20</v>
      </c>
      <c r="K58" s="15"/>
      <c r="L58" s="15"/>
      <c r="M58" s="22"/>
    </row>
    <row r="59" spans="1:13" x14ac:dyDescent="0.15">
      <c r="A59" s="11" t="s">
        <v>53</v>
      </c>
      <c r="B59" s="11">
        <v>4368</v>
      </c>
      <c r="C59" s="13">
        <v>45</v>
      </c>
      <c r="D59" s="7" t="s">
        <v>886</v>
      </c>
      <c r="E59" s="7" t="s">
        <v>2220</v>
      </c>
      <c r="F59" s="7" t="s">
        <v>1192</v>
      </c>
      <c r="G59" s="7" t="s">
        <v>2264</v>
      </c>
      <c r="H59" s="7">
        <v>2640</v>
      </c>
      <c r="I59" s="7">
        <v>630</v>
      </c>
      <c r="J59" s="7">
        <v>2010</v>
      </c>
      <c r="K59" s="15"/>
      <c r="L59" s="15"/>
      <c r="M59" s="22"/>
    </row>
    <row r="60" spans="1:13" x14ac:dyDescent="0.15">
      <c r="A60" s="11" t="s">
        <v>54</v>
      </c>
      <c r="B60" s="11">
        <v>1099</v>
      </c>
      <c r="C60" s="13">
        <v>46</v>
      </c>
      <c r="D60" s="7" t="s">
        <v>886</v>
      </c>
      <c r="E60" s="7" t="s">
        <v>2220</v>
      </c>
      <c r="F60" s="7" t="s">
        <v>1193</v>
      </c>
      <c r="G60" s="7" t="s">
        <v>2265</v>
      </c>
      <c r="H60" s="7">
        <v>830</v>
      </c>
      <c r="I60" s="7">
        <v>270</v>
      </c>
      <c r="J60" s="7">
        <v>560</v>
      </c>
      <c r="K60" s="15"/>
      <c r="L60" s="15"/>
      <c r="M60" s="22"/>
    </row>
    <row r="61" spans="1:13" x14ac:dyDescent="0.15">
      <c r="A61" s="11" t="s">
        <v>55</v>
      </c>
      <c r="B61" s="11">
        <v>1054</v>
      </c>
      <c r="C61" s="13">
        <v>47</v>
      </c>
      <c r="D61" s="7" t="s">
        <v>886</v>
      </c>
      <c r="E61" s="7" t="s">
        <v>2220</v>
      </c>
      <c r="F61" s="7" t="s">
        <v>1194</v>
      </c>
      <c r="G61" s="7" t="s">
        <v>2266</v>
      </c>
      <c r="H61" s="7">
        <v>770</v>
      </c>
      <c r="I61" s="7">
        <v>410</v>
      </c>
      <c r="J61" s="7">
        <v>360</v>
      </c>
      <c r="K61" s="15"/>
      <c r="L61" s="15"/>
      <c r="M61" s="22"/>
    </row>
    <row r="62" spans="1:13" x14ac:dyDescent="0.15">
      <c r="A62" s="11" t="s">
        <v>161</v>
      </c>
      <c r="B62" s="11">
        <v>1761</v>
      </c>
      <c r="C62" s="13">
        <v>48</v>
      </c>
      <c r="D62" s="7" t="s">
        <v>886</v>
      </c>
      <c r="E62" s="7" t="s">
        <v>2220</v>
      </c>
      <c r="F62" s="7" t="s">
        <v>1301</v>
      </c>
      <c r="G62" s="7" t="s">
        <v>2372</v>
      </c>
      <c r="H62" s="7">
        <v>1180</v>
      </c>
      <c r="I62" s="7">
        <v>420</v>
      </c>
      <c r="J62" s="7">
        <v>760</v>
      </c>
      <c r="K62" s="15"/>
      <c r="L62" s="15"/>
      <c r="M62" s="22"/>
    </row>
    <row r="63" spans="1:13" x14ac:dyDescent="0.15">
      <c r="A63" s="11" t="s">
        <v>133</v>
      </c>
      <c r="B63" s="11">
        <v>3237</v>
      </c>
      <c r="C63" s="13">
        <v>49</v>
      </c>
      <c r="D63" s="7" t="s">
        <v>887</v>
      </c>
      <c r="E63" s="7" t="s">
        <v>2220</v>
      </c>
      <c r="F63" s="7" t="s">
        <v>1273</v>
      </c>
      <c r="G63" s="7" t="s">
        <v>2345</v>
      </c>
      <c r="H63" s="7">
        <v>1590</v>
      </c>
      <c r="I63" s="7">
        <v>790</v>
      </c>
      <c r="J63" s="7">
        <v>800</v>
      </c>
      <c r="K63" s="15"/>
      <c r="L63" s="15"/>
      <c r="M63" s="22"/>
    </row>
    <row r="64" spans="1:13" x14ac:dyDescent="0.15">
      <c r="A64" s="11" t="s">
        <v>134</v>
      </c>
      <c r="B64" s="11">
        <v>2330</v>
      </c>
      <c r="C64" s="13">
        <v>50</v>
      </c>
      <c r="D64" s="7" t="s">
        <v>887</v>
      </c>
      <c r="E64" s="7" t="s">
        <v>2220</v>
      </c>
      <c r="F64" s="7" t="s">
        <v>1274</v>
      </c>
      <c r="G64" s="7" t="s">
        <v>3213</v>
      </c>
      <c r="H64" s="7">
        <v>1200</v>
      </c>
      <c r="I64" s="7">
        <v>550</v>
      </c>
      <c r="J64" s="7">
        <v>650</v>
      </c>
      <c r="K64" s="15"/>
      <c r="L64" s="15"/>
      <c r="M64" s="22"/>
    </row>
    <row r="65" spans="1:13" x14ac:dyDescent="0.15">
      <c r="A65" s="11" t="s">
        <v>56</v>
      </c>
      <c r="B65" s="11">
        <v>2532</v>
      </c>
      <c r="C65" s="13">
        <v>51</v>
      </c>
      <c r="D65" s="7" t="s">
        <v>886</v>
      </c>
      <c r="E65" s="7" t="s">
        <v>2220</v>
      </c>
      <c r="F65" s="7" t="s">
        <v>1195</v>
      </c>
      <c r="G65" s="7" t="s">
        <v>2267</v>
      </c>
      <c r="H65" s="7">
        <v>1130</v>
      </c>
      <c r="I65" s="7">
        <v>290</v>
      </c>
      <c r="J65" s="7">
        <v>840</v>
      </c>
      <c r="K65" s="15"/>
      <c r="L65" s="15"/>
      <c r="M65" s="22"/>
    </row>
    <row r="66" spans="1:13" x14ac:dyDescent="0.15">
      <c r="A66" s="11" t="s">
        <v>57</v>
      </c>
      <c r="B66" s="11">
        <v>1657</v>
      </c>
      <c r="C66" s="13">
        <v>52</v>
      </c>
      <c r="D66" s="7" t="s">
        <v>886</v>
      </c>
      <c r="E66" s="7" t="s">
        <v>2220</v>
      </c>
      <c r="F66" s="7" t="s">
        <v>1196</v>
      </c>
      <c r="G66" s="7" t="s">
        <v>2268</v>
      </c>
      <c r="H66" s="7">
        <v>1050</v>
      </c>
      <c r="I66" s="7">
        <v>480</v>
      </c>
      <c r="J66" s="7">
        <v>570</v>
      </c>
      <c r="K66" s="15"/>
      <c r="L66" s="15"/>
      <c r="M66" s="22"/>
    </row>
    <row r="67" spans="1:13" x14ac:dyDescent="0.15">
      <c r="A67" s="11" t="s">
        <v>58</v>
      </c>
      <c r="B67" s="11">
        <v>1126</v>
      </c>
      <c r="C67" s="13">
        <v>53</v>
      </c>
      <c r="D67" s="7" t="s">
        <v>886</v>
      </c>
      <c r="E67" s="7" t="s">
        <v>2220</v>
      </c>
      <c r="F67" s="7" t="s">
        <v>1197</v>
      </c>
      <c r="G67" s="7" t="s">
        <v>2269</v>
      </c>
      <c r="H67" s="7">
        <v>990</v>
      </c>
      <c r="I67" s="7">
        <v>320</v>
      </c>
      <c r="J67" s="7">
        <v>670</v>
      </c>
      <c r="K67" s="15"/>
      <c r="L67" s="15"/>
      <c r="M67" s="22"/>
    </row>
    <row r="68" spans="1:13" x14ac:dyDescent="0.15">
      <c r="A68" s="11" t="s">
        <v>59</v>
      </c>
      <c r="B68" s="11">
        <v>1007</v>
      </c>
      <c r="C68" s="13">
        <v>54</v>
      </c>
      <c r="D68" s="7" t="s">
        <v>886</v>
      </c>
      <c r="E68" s="7" t="s">
        <v>2220</v>
      </c>
      <c r="F68" s="7" t="s">
        <v>1198</v>
      </c>
      <c r="G68" s="7" t="s">
        <v>2270</v>
      </c>
      <c r="H68" s="7">
        <v>630</v>
      </c>
      <c r="I68" s="7">
        <v>170</v>
      </c>
      <c r="J68" s="7">
        <v>460</v>
      </c>
      <c r="K68" s="15"/>
      <c r="L68" s="15"/>
      <c r="M68" s="22"/>
    </row>
    <row r="69" spans="1:13" x14ac:dyDescent="0.15">
      <c r="A69" s="11" t="s">
        <v>60</v>
      </c>
      <c r="B69" s="11">
        <v>1049</v>
      </c>
      <c r="C69" s="13">
        <v>55</v>
      </c>
      <c r="D69" s="7" t="s">
        <v>886</v>
      </c>
      <c r="E69" s="7" t="s">
        <v>2220</v>
      </c>
      <c r="F69" s="7" t="s">
        <v>1199</v>
      </c>
      <c r="G69" s="7" t="s">
        <v>2271</v>
      </c>
      <c r="H69" s="7">
        <v>510</v>
      </c>
      <c r="I69" s="7">
        <v>120</v>
      </c>
      <c r="J69" s="7">
        <v>390</v>
      </c>
      <c r="K69" s="15"/>
      <c r="L69" s="15"/>
      <c r="M69" s="22"/>
    </row>
    <row r="70" spans="1:13" x14ac:dyDescent="0.15">
      <c r="A70" s="11" t="s">
        <v>61</v>
      </c>
      <c r="B70" s="11">
        <v>1279</v>
      </c>
      <c r="C70" s="13">
        <v>56</v>
      </c>
      <c r="D70" s="7" t="s">
        <v>886</v>
      </c>
      <c r="E70" s="7" t="s">
        <v>2220</v>
      </c>
      <c r="F70" s="7" t="s">
        <v>1200</v>
      </c>
      <c r="G70" s="7" t="s">
        <v>2272</v>
      </c>
      <c r="H70" s="7">
        <v>770</v>
      </c>
      <c r="I70" s="7">
        <v>610</v>
      </c>
      <c r="J70" s="7">
        <v>160</v>
      </c>
      <c r="K70" s="15"/>
      <c r="L70" s="15"/>
      <c r="M70" s="22"/>
    </row>
    <row r="71" spans="1:13" x14ac:dyDescent="0.15">
      <c r="A71" s="11" t="s">
        <v>62</v>
      </c>
      <c r="B71" s="11">
        <v>1955</v>
      </c>
      <c r="C71" s="13">
        <v>57</v>
      </c>
      <c r="D71" s="7" t="s">
        <v>886</v>
      </c>
      <c r="E71" s="7" t="s">
        <v>2220</v>
      </c>
      <c r="F71" s="7" t="s">
        <v>1201</v>
      </c>
      <c r="G71" s="7" t="s">
        <v>2273</v>
      </c>
      <c r="H71" s="7">
        <v>1040</v>
      </c>
      <c r="I71" s="7">
        <v>410</v>
      </c>
      <c r="J71" s="7">
        <v>630</v>
      </c>
      <c r="K71" s="15"/>
      <c r="L71" s="15"/>
      <c r="M71" s="22"/>
    </row>
    <row r="72" spans="1:13" x14ac:dyDescent="0.15">
      <c r="A72" s="11" t="s">
        <v>63</v>
      </c>
      <c r="B72" s="11">
        <v>1270</v>
      </c>
      <c r="C72" s="13">
        <v>58</v>
      </c>
      <c r="D72" s="7" t="s">
        <v>886</v>
      </c>
      <c r="E72" s="7" t="s">
        <v>2220</v>
      </c>
      <c r="F72" s="7" t="s">
        <v>1202</v>
      </c>
      <c r="G72" s="7" t="s">
        <v>2274</v>
      </c>
      <c r="H72" s="7">
        <v>770</v>
      </c>
      <c r="I72" s="7">
        <v>370</v>
      </c>
      <c r="J72" s="7">
        <v>400</v>
      </c>
      <c r="K72" s="15"/>
      <c r="L72" s="15"/>
      <c r="M72" s="22"/>
    </row>
    <row r="73" spans="1:13" x14ac:dyDescent="0.15">
      <c r="A73" s="11" t="s">
        <v>64</v>
      </c>
      <c r="B73" s="11">
        <v>1290</v>
      </c>
      <c r="C73" s="13">
        <v>59</v>
      </c>
      <c r="D73" s="7" t="s">
        <v>886</v>
      </c>
      <c r="E73" s="7" t="s">
        <v>2220</v>
      </c>
      <c r="F73" s="7" t="s">
        <v>1203</v>
      </c>
      <c r="G73" s="7" t="s">
        <v>2275</v>
      </c>
      <c r="H73" s="7">
        <v>770</v>
      </c>
      <c r="I73" s="7">
        <v>240</v>
      </c>
      <c r="J73" s="7">
        <v>530</v>
      </c>
      <c r="K73" s="15"/>
      <c r="L73" s="15"/>
      <c r="M73" s="22"/>
    </row>
    <row r="74" spans="1:13" x14ac:dyDescent="0.15">
      <c r="A74" s="11" t="s">
        <v>890</v>
      </c>
      <c r="B74" s="11">
        <v>1211</v>
      </c>
      <c r="C74" s="13">
        <v>60</v>
      </c>
      <c r="D74" s="7" t="s">
        <v>887</v>
      </c>
      <c r="E74" s="7" t="s">
        <v>2220</v>
      </c>
      <c r="F74" s="7" t="s">
        <v>1318</v>
      </c>
      <c r="G74" s="7" t="s">
        <v>2389</v>
      </c>
      <c r="H74" s="7">
        <v>890</v>
      </c>
      <c r="I74" s="7">
        <v>600</v>
      </c>
      <c r="J74" s="7">
        <v>290</v>
      </c>
      <c r="K74" s="15"/>
      <c r="L74" s="15"/>
      <c r="M74" s="22"/>
    </row>
    <row r="75" spans="1:13" x14ac:dyDescent="0.15">
      <c r="A75" s="11" t="s">
        <v>162</v>
      </c>
      <c r="B75" s="11">
        <v>1337</v>
      </c>
      <c r="C75" s="13">
        <v>61</v>
      </c>
      <c r="D75" s="7" t="s">
        <v>886</v>
      </c>
      <c r="E75" s="7" t="s">
        <v>2220</v>
      </c>
      <c r="F75" s="7" t="s">
        <v>1302</v>
      </c>
      <c r="G75" s="7" t="s">
        <v>2373</v>
      </c>
      <c r="H75" s="7">
        <v>910</v>
      </c>
      <c r="I75" s="7">
        <v>170</v>
      </c>
      <c r="J75" s="7">
        <v>740</v>
      </c>
      <c r="K75" s="15"/>
      <c r="L75" s="15"/>
      <c r="M75" s="22"/>
    </row>
    <row r="76" spans="1:13" x14ac:dyDescent="0.15">
      <c r="A76" s="11" t="s">
        <v>163</v>
      </c>
      <c r="B76" s="11">
        <v>1319</v>
      </c>
      <c r="C76" s="13">
        <v>62</v>
      </c>
      <c r="D76" s="7" t="s">
        <v>886</v>
      </c>
      <c r="E76" s="7" t="s">
        <v>2220</v>
      </c>
      <c r="F76" s="7" t="s">
        <v>1303</v>
      </c>
      <c r="G76" s="7" t="s">
        <v>2374</v>
      </c>
      <c r="H76" s="7">
        <v>1080</v>
      </c>
      <c r="I76" s="7">
        <v>10</v>
      </c>
      <c r="J76" s="7">
        <v>1070</v>
      </c>
      <c r="K76" s="15"/>
      <c r="L76" s="15"/>
      <c r="M76" s="22"/>
    </row>
    <row r="77" spans="1:13" x14ac:dyDescent="0.15">
      <c r="A77" s="11" t="s">
        <v>65</v>
      </c>
      <c r="B77" s="11">
        <v>335</v>
      </c>
      <c r="C77" s="13">
        <v>63</v>
      </c>
      <c r="D77" s="7" t="s">
        <v>886</v>
      </c>
      <c r="E77" s="7" t="s">
        <v>2220</v>
      </c>
      <c r="F77" s="7" t="s">
        <v>1204</v>
      </c>
      <c r="G77" s="7" t="s">
        <v>2276</v>
      </c>
      <c r="H77" s="7">
        <v>280</v>
      </c>
      <c r="I77" s="7">
        <v>280</v>
      </c>
      <c r="J77" s="7">
        <v>0</v>
      </c>
      <c r="K77" s="15"/>
      <c r="L77" s="15"/>
      <c r="M77" s="22"/>
    </row>
    <row r="78" spans="1:13" x14ac:dyDescent="0.15">
      <c r="A78" s="11" t="s">
        <v>66</v>
      </c>
      <c r="B78" s="11">
        <v>339</v>
      </c>
      <c r="C78" s="13">
        <v>64</v>
      </c>
      <c r="D78" s="7" t="s">
        <v>886</v>
      </c>
      <c r="E78" s="7" t="s">
        <v>2220</v>
      </c>
      <c r="F78" s="7" t="s">
        <v>1205</v>
      </c>
      <c r="G78" s="7" t="s">
        <v>2277</v>
      </c>
      <c r="H78" s="7">
        <v>280</v>
      </c>
      <c r="I78" s="7">
        <v>280</v>
      </c>
      <c r="J78" s="7">
        <v>0</v>
      </c>
      <c r="K78" s="15"/>
      <c r="L78" s="15"/>
      <c r="M78" s="22"/>
    </row>
    <row r="79" spans="1:13" x14ac:dyDescent="0.15">
      <c r="A79" s="11" t="s">
        <v>13</v>
      </c>
      <c r="B79" s="11">
        <v>597</v>
      </c>
      <c r="C79" s="13">
        <v>65</v>
      </c>
      <c r="D79" s="7" t="s">
        <v>885</v>
      </c>
      <c r="E79" s="7" t="s">
        <v>2220</v>
      </c>
      <c r="F79" s="7" t="s">
        <v>1151</v>
      </c>
      <c r="G79" s="7" t="s">
        <v>2225</v>
      </c>
      <c r="H79" s="7">
        <v>410</v>
      </c>
      <c r="I79" s="7">
        <v>80</v>
      </c>
      <c r="J79" s="7">
        <v>330</v>
      </c>
      <c r="K79" s="15"/>
      <c r="L79" s="15"/>
      <c r="M79" s="22"/>
    </row>
    <row r="80" spans="1:13" x14ac:dyDescent="0.15">
      <c r="A80" s="11" t="s">
        <v>67</v>
      </c>
      <c r="B80" s="11">
        <v>2563</v>
      </c>
      <c r="C80" s="13">
        <v>66</v>
      </c>
      <c r="D80" s="7" t="s">
        <v>886</v>
      </c>
      <c r="E80" s="7" t="s">
        <v>2220</v>
      </c>
      <c r="F80" s="7" t="s">
        <v>1206</v>
      </c>
      <c r="G80" s="7" t="s">
        <v>2278</v>
      </c>
      <c r="H80" s="7">
        <v>1400</v>
      </c>
      <c r="I80" s="7">
        <v>700</v>
      </c>
      <c r="J80" s="7">
        <v>700</v>
      </c>
      <c r="K80" s="15"/>
      <c r="L80" s="15"/>
      <c r="M80" s="22"/>
    </row>
    <row r="81" spans="1:13" x14ac:dyDescent="0.15">
      <c r="A81" s="11" t="s">
        <v>68</v>
      </c>
      <c r="B81" s="11">
        <v>809</v>
      </c>
      <c r="C81" s="13">
        <v>67</v>
      </c>
      <c r="D81" s="7" t="s">
        <v>886</v>
      </c>
      <c r="E81" s="7" t="s">
        <v>2220</v>
      </c>
      <c r="F81" s="7" t="s">
        <v>1207</v>
      </c>
      <c r="G81" s="7" t="s">
        <v>2279</v>
      </c>
      <c r="H81" s="7">
        <v>440</v>
      </c>
      <c r="I81" s="7">
        <v>100</v>
      </c>
      <c r="J81" s="7">
        <v>340</v>
      </c>
      <c r="K81" s="15"/>
      <c r="L81" s="15"/>
      <c r="M81" s="22"/>
    </row>
    <row r="82" spans="1:13" x14ac:dyDescent="0.15">
      <c r="A82" s="11" t="s">
        <v>69</v>
      </c>
      <c r="B82" s="11">
        <v>1298</v>
      </c>
      <c r="C82" s="13">
        <v>68</v>
      </c>
      <c r="D82" s="7" t="s">
        <v>886</v>
      </c>
      <c r="E82" s="7" t="s">
        <v>2220</v>
      </c>
      <c r="F82" s="7" t="s">
        <v>1208</v>
      </c>
      <c r="G82" s="7" t="s">
        <v>2280</v>
      </c>
      <c r="H82" s="7">
        <v>770</v>
      </c>
      <c r="I82" s="7">
        <v>190</v>
      </c>
      <c r="J82" s="7">
        <v>580</v>
      </c>
      <c r="K82" s="15"/>
      <c r="L82" s="15"/>
      <c r="M82" s="22"/>
    </row>
    <row r="83" spans="1:13" x14ac:dyDescent="0.15">
      <c r="A83" s="11" t="s">
        <v>70</v>
      </c>
      <c r="B83" s="11">
        <v>1200</v>
      </c>
      <c r="C83" s="13">
        <v>69</v>
      </c>
      <c r="D83" s="7" t="s">
        <v>886</v>
      </c>
      <c r="E83" s="7" t="s">
        <v>2220</v>
      </c>
      <c r="F83" s="7" t="s">
        <v>1209</v>
      </c>
      <c r="G83" s="7" t="s">
        <v>2281</v>
      </c>
      <c r="H83" s="7">
        <v>770</v>
      </c>
      <c r="I83" s="7">
        <v>200</v>
      </c>
      <c r="J83" s="7">
        <v>570</v>
      </c>
      <c r="K83" s="15"/>
      <c r="L83" s="15"/>
      <c r="M83" s="22"/>
    </row>
    <row r="84" spans="1:13" x14ac:dyDescent="0.15">
      <c r="A84" s="11" t="s">
        <v>71</v>
      </c>
      <c r="B84" s="11">
        <v>720</v>
      </c>
      <c r="C84" s="13">
        <v>70</v>
      </c>
      <c r="D84" s="7" t="s">
        <v>886</v>
      </c>
      <c r="E84" s="7" t="s">
        <v>2220</v>
      </c>
      <c r="F84" s="7" t="s">
        <v>1210</v>
      </c>
      <c r="G84" s="7" t="s">
        <v>2282</v>
      </c>
      <c r="H84" s="7">
        <v>440</v>
      </c>
      <c r="I84" s="7">
        <v>170</v>
      </c>
      <c r="J84" s="7">
        <v>270</v>
      </c>
      <c r="K84" s="15"/>
      <c r="L84" s="15"/>
      <c r="M84" s="22"/>
    </row>
    <row r="85" spans="1:13" x14ac:dyDescent="0.15">
      <c r="A85" s="11" t="s">
        <v>72</v>
      </c>
      <c r="B85" s="11">
        <v>994</v>
      </c>
      <c r="C85" s="13">
        <v>71</v>
      </c>
      <c r="D85" s="7" t="s">
        <v>886</v>
      </c>
      <c r="E85" s="7" t="s">
        <v>2220</v>
      </c>
      <c r="F85" s="7" t="s">
        <v>1211</v>
      </c>
      <c r="G85" s="7" t="s">
        <v>2283</v>
      </c>
      <c r="H85" s="7">
        <v>550</v>
      </c>
      <c r="I85" s="7">
        <v>240</v>
      </c>
      <c r="J85" s="7">
        <v>310</v>
      </c>
      <c r="K85" s="15"/>
      <c r="L85" s="15"/>
      <c r="M85" s="22"/>
    </row>
    <row r="86" spans="1:13" x14ac:dyDescent="0.15">
      <c r="A86" s="11" t="s">
        <v>73</v>
      </c>
      <c r="B86" s="11">
        <v>983</v>
      </c>
      <c r="C86" s="13">
        <v>72</v>
      </c>
      <c r="D86" s="7" t="s">
        <v>886</v>
      </c>
      <c r="E86" s="7" t="s">
        <v>2220</v>
      </c>
      <c r="F86" s="7" t="s">
        <v>1212</v>
      </c>
      <c r="G86" s="7" t="s">
        <v>2284</v>
      </c>
      <c r="H86" s="7">
        <v>550</v>
      </c>
      <c r="I86" s="7">
        <v>160</v>
      </c>
      <c r="J86" s="7">
        <v>390</v>
      </c>
      <c r="K86" s="15"/>
      <c r="L86" s="15"/>
      <c r="M86" s="22"/>
    </row>
    <row r="87" spans="1:13" x14ac:dyDescent="0.15">
      <c r="A87" s="11" t="s">
        <v>74</v>
      </c>
      <c r="B87" s="11">
        <v>1267</v>
      </c>
      <c r="C87" s="13">
        <v>73</v>
      </c>
      <c r="D87" s="7" t="s">
        <v>886</v>
      </c>
      <c r="E87" s="7" t="s">
        <v>2220</v>
      </c>
      <c r="F87" s="7" t="s">
        <v>1213</v>
      </c>
      <c r="G87" s="7" t="s">
        <v>2285</v>
      </c>
      <c r="H87" s="7">
        <v>660</v>
      </c>
      <c r="I87" s="7">
        <v>220</v>
      </c>
      <c r="J87" s="7">
        <v>440</v>
      </c>
      <c r="K87" s="15"/>
      <c r="L87" s="15"/>
      <c r="M87" s="22"/>
    </row>
    <row r="88" spans="1:13" x14ac:dyDescent="0.15">
      <c r="A88" s="11" t="s">
        <v>75</v>
      </c>
      <c r="B88" s="11">
        <v>1417</v>
      </c>
      <c r="C88" s="13">
        <v>74</v>
      </c>
      <c r="D88" s="7" t="s">
        <v>886</v>
      </c>
      <c r="E88" s="7" t="s">
        <v>2220</v>
      </c>
      <c r="F88" s="7" t="s">
        <v>1214</v>
      </c>
      <c r="G88" s="7" t="s">
        <v>2286</v>
      </c>
      <c r="H88" s="7">
        <v>780</v>
      </c>
      <c r="I88" s="7">
        <v>310</v>
      </c>
      <c r="J88" s="7">
        <v>470</v>
      </c>
      <c r="K88" s="15"/>
      <c r="L88" s="15"/>
      <c r="M88" s="22"/>
    </row>
    <row r="89" spans="1:13" x14ac:dyDescent="0.15">
      <c r="A89" s="11" t="s">
        <v>135</v>
      </c>
      <c r="B89" s="11">
        <v>2383</v>
      </c>
      <c r="C89" s="13">
        <v>75</v>
      </c>
      <c r="D89" s="7" t="s">
        <v>887</v>
      </c>
      <c r="E89" s="7" t="s">
        <v>2220</v>
      </c>
      <c r="F89" s="7" t="s">
        <v>1275</v>
      </c>
      <c r="G89" s="7" t="s">
        <v>2346</v>
      </c>
      <c r="H89" s="7">
        <v>1400</v>
      </c>
      <c r="I89" s="7">
        <v>920</v>
      </c>
      <c r="J89" s="7">
        <v>480</v>
      </c>
      <c r="K89" s="15"/>
      <c r="L89" s="15"/>
      <c r="M89" s="22"/>
    </row>
    <row r="90" spans="1:13" x14ac:dyDescent="0.15">
      <c r="A90" s="11" t="s">
        <v>136</v>
      </c>
      <c r="B90" s="11">
        <v>1470</v>
      </c>
      <c r="C90" s="13">
        <v>76</v>
      </c>
      <c r="D90" s="7" t="s">
        <v>887</v>
      </c>
      <c r="E90" s="7" t="s">
        <v>2220</v>
      </c>
      <c r="F90" s="7" t="s">
        <v>1276</v>
      </c>
      <c r="G90" s="7" t="s">
        <v>2347</v>
      </c>
      <c r="H90" s="7">
        <v>900</v>
      </c>
      <c r="I90" s="7">
        <v>500</v>
      </c>
      <c r="J90" s="7">
        <v>400</v>
      </c>
      <c r="K90" s="15"/>
      <c r="L90" s="15"/>
      <c r="M90" s="22"/>
    </row>
    <row r="91" spans="1:13" x14ac:dyDescent="0.15">
      <c r="A91" s="11" t="s">
        <v>76</v>
      </c>
      <c r="B91" s="11">
        <v>1667</v>
      </c>
      <c r="C91" s="13">
        <v>77</v>
      </c>
      <c r="D91" s="7" t="s">
        <v>886</v>
      </c>
      <c r="E91" s="7" t="s">
        <v>2220</v>
      </c>
      <c r="F91" s="7" t="s">
        <v>1215</v>
      </c>
      <c r="G91" s="7" t="s">
        <v>2287</v>
      </c>
      <c r="H91" s="7">
        <v>1320</v>
      </c>
      <c r="I91" s="7">
        <v>320</v>
      </c>
      <c r="J91" s="7">
        <v>1000</v>
      </c>
      <c r="K91" s="15"/>
      <c r="L91" s="15"/>
      <c r="M91" s="22"/>
    </row>
    <row r="92" spans="1:13" x14ac:dyDescent="0.15">
      <c r="A92" s="11" t="s">
        <v>137</v>
      </c>
      <c r="B92" s="11">
        <v>6003</v>
      </c>
      <c r="C92" s="13">
        <v>78</v>
      </c>
      <c r="D92" s="7" t="s">
        <v>887</v>
      </c>
      <c r="E92" s="7" t="s">
        <v>2220</v>
      </c>
      <c r="F92" s="7" t="s">
        <v>1277</v>
      </c>
      <c r="G92" s="7" t="s">
        <v>2348</v>
      </c>
      <c r="H92" s="7">
        <v>3620</v>
      </c>
      <c r="I92" s="7">
        <v>1370</v>
      </c>
      <c r="J92" s="7">
        <v>2250</v>
      </c>
      <c r="K92" s="15"/>
      <c r="L92" s="15"/>
      <c r="M92" s="22"/>
    </row>
    <row r="93" spans="1:13" x14ac:dyDescent="0.15">
      <c r="A93" s="11" t="s">
        <v>14</v>
      </c>
      <c r="B93" s="11">
        <v>197</v>
      </c>
      <c r="C93" s="13">
        <v>79</v>
      </c>
      <c r="D93" s="7" t="s">
        <v>885</v>
      </c>
      <c r="E93" s="7" t="s">
        <v>2220</v>
      </c>
      <c r="F93" s="7" t="s">
        <v>1152</v>
      </c>
      <c r="G93" s="7" t="s">
        <v>2226</v>
      </c>
      <c r="H93" s="7">
        <v>160</v>
      </c>
      <c r="I93" s="7">
        <v>40</v>
      </c>
      <c r="J93" s="7">
        <v>120</v>
      </c>
      <c r="K93" s="15"/>
      <c r="L93" s="15"/>
      <c r="M93" s="22"/>
    </row>
    <row r="94" spans="1:13" x14ac:dyDescent="0.15">
      <c r="A94" s="11" t="s">
        <v>138</v>
      </c>
      <c r="B94" s="11">
        <v>2900</v>
      </c>
      <c r="C94" s="13">
        <v>80</v>
      </c>
      <c r="D94" s="7" t="s">
        <v>887</v>
      </c>
      <c r="E94" s="7" t="s">
        <v>2220</v>
      </c>
      <c r="F94" s="7" t="s">
        <v>1278</v>
      </c>
      <c r="G94" s="7" t="s">
        <v>2349</v>
      </c>
      <c r="H94" s="7">
        <v>2200</v>
      </c>
      <c r="I94" s="7">
        <v>410</v>
      </c>
      <c r="J94" s="7">
        <v>1790</v>
      </c>
      <c r="K94" s="15"/>
      <c r="L94" s="15"/>
      <c r="M94" s="22"/>
    </row>
    <row r="95" spans="1:13" x14ac:dyDescent="0.15">
      <c r="A95" s="11" t="s">
        <v>15</v>
      </c>
      <c r="B95" s="11">
        <v>1025</v>
      </c>
      <c r="C95" s="13">
        <v>81</v>
      </c>
      <c r="D95" s="7" t="s">
        <v>885</v>
      </c>
      <c r="E95" s="7" t="s">
        <v>2220</v>
      </c>
      <c r="F95" s="7" t="s">
        <v>1153</v>
      </c>
      <c r="G95" s="7" t="s">
        <v>2227</v>
      </c>
      <c r="H95" s="7">
        <v>610</v>
      </c>
      <c r="I95" s="7">
        <v>160</v>
      </c>
      <c r="J95" s="7">
        <v>450</v>
      </c>
      <c r="K95" s="15"/>
      <c r="L95" s="15"/>
      <c r="M95" s="22"/>
    </row>
    <row r="96" spans="1:13" x14ac:dyDescent="0.15">
      <c r="A96" s="11" t="s">
        <v>16</v>
      </c>
      <c r="B96" s="11">
        <v>452</v>
      </c>
      <c r="C96" s="13">
        <v>82</v>
      </c>
      <c r="D96" s="7" t="s">
        <v>885</v>
      </c>
      <c r="E96" s="7" t="s">
        <v>2220</v>
      </c>
      <c r="F96" s="7" t="s">
        <v>1154</v>
      </c>
      <c r="G96" s="7" t="s">
        <v>2228</v>
      </c>
      <c r="H96" s="7">
        <v>330</v>
      </c>
      <c r="I96" s="7">
        <v>90</v>
      </c>
      <c r="J96" s="7">
        <v>240</v>
      </c>
      <c r="K96" s="15"/>
      <c r="L96" s="15"/>
      <c r="M96" s="22"/>
    </row>
    <row r="97" spans="1:13" x14ac:dyDescent="0.15">
      <c r="A97" s="11" t="s">
        <v>139</v>
      </c>
      <c r="B97" s="11">
        <v>335</v>
      </c>
      <c r="C97" s="13">
        <v>83</v>
      </c>
      <c r="D97" s="7" t="s">
        <v>887</v>
      </c>
      <c r="E97" s="7" t="s">
        <v>2220</v>
      </c>
      <c r="F97" s="7" t="s">
        <v>1279</v>
      </c>
      <c r="G97" s="7" t="s">
        <v>2350</v>
      </c>
      <c r="H97" s="7">
        <v>220</v>
      </c>
      <c r="I97" s="7">
        <v>110</v>
      </c>
      <c r="J97" s="7">
        <v>110</v>
      </c>
      <c r="K97" s="15"/>
      <c r="L97" s="15"/>
      <c r="M97" s="22"/>
    </row>
    <row r="98" spans="1:13" x14ac:dyDescent="0.15">
      <c r="A98" s="11" t="s">
        <v>140</v>
      </c>
      <c r="B98" s="11">
        <v>3868</v>
      </c>
      <c r="C98" s="13">
        <v>84</v>
      </c>
      <c r="D98" s="7" t="s">
        <v>887</v>
      </c>
      <c r="E98" s="7" t="s">
        <v>2220</v>
      </c>
      <c r="F98" s="7" t="s">
        <v>1280</v>
      </c>
      <c r="G98" s="7" t="s">
        <v>2351</v>
      </c>
      <c r="H98" s="7">
        <v>2550</v>
      </c>
      <c r="I98" s="7">
        <v>1180</v>
      </c>
      <c r="J98" s="7">
        <v>1370</v>
      </c>
      <c r="K98" s="15"/>
      <c r="L98" s="15"/>
      <c r="M98" s="22"/>
    </row>
    <row r="99" spans="1:13" x14ac:dyDescent="0.15">
      <c r="A99" s="11" t="s">
        <v>77</v>
      </c>
      <c r="B99" s="11">
        <v>926</v>
      </c>
      <c r="C99" s="13">
        <v>85</v>
      </c>
      <c r="D99" s="7" t="s">
        <v>886</v>
      </c>
      <c r="E99" s="7" t="s">
        <v>2220</v>
      </c>
      <c r="F99" s="7" t="s">
        <v>1216</v>
      </c>
      <c r="G99" s="7" t="s">
        <v>2288</v>
      </c>
      <c r="H99" s="7">
        <v>660</v>
      </c>
      <c r="I99" s="7">
        <v>310</v>
      </c>
      <c r="J99" s="7">
        <v>350</v>
      </c>
      <c r="K99" s="15"/>
      <c r="L99" s="15"/>
      <c r="M99" s="22"/>
    </row>
    <row r="100" spans="1:13" x14ac:dyDescent="0.15">
      <c r="A100" s="11" t="s">
        <v>78</v>
      </c>
      <c r="B100" s="11">
        <v>777</v>
      </c>
      <c r="C100" s="13">
        <v>86</v>
      </c>
      <c r="D100" s="7" t="s">
        <v>886</v>
      </c>
      <c r="E100" s="7" t="s">
        <v>2220</v>
      </c>
      <c r="F100" s="7" t="s">
        <v>1217</v>
      </c>
      <c r="G100" s="7" t="s">
        <v>2289</v>
      </c>
      <c r="H100" s="7">
        <v>550</v>
      </c>
      <c r="I100" s="7">
        <v>270</v>
      </c>
      <c r="J100" s="7">
        <v>280</v>
      </c>
      <c r="K100" s="15"/>
      <c r="L100" s="15"/>
      <c r="M100" s="22"/>
    </row>
    <row r="101" spans="1:13" x14ac:dyDescent="0.15">
      <c r="A101" s="11" t="s">
        <v>79</v>
      </c>
      <c r="B101" s="11">
        <v>767</v>
      </c>
      <c r="C101" s="13">
        <v>87</v>
      </c>
      <c r="D101" s="7" t="s">
        <v>886</v>
      </c>
      <c r="E101" s="7" t="s">
        <v>2220</v>
      </c>
      <c r="F101" s="7" t="s">
        <v>1218</v>
      </c>
      <c r="G101" s="7" t="s">
        <v>2290</v>
      </c>
      <c r="H101" s="7">
        <v>440</v>
      </c>
      <c r="I101" s="7">
        <v>290</v>
      </c>
      <c r="J101" s="7">
        <v>150</v>
      </c>
      <c r="K101" s="15"/>
      <c r="L101" s="15"/>
      <c r="M101" s="22"/>
    </row>
    <row r="102" spans="1:13" x14ac:dyDescent="0.15">
      <c r="A102" s="11" t="s">
        <v>80</v>
      </c>
      <c r="B102" s="11">
        <v>973</v>
      </c>
      <c r="C102" s="13">
        <v>88</v>
      </c>
      <c r="D102" s="7" t="s">
        <v>886</v>
      </c>
      <c r="E102" s="7" t="s">
        <v>2220</v>
      </c>
      <c r="F102" s="7" t="s">
        <v>1219</v>
      </c>
      <c r="G102" s="7" t="s">
        <v>2291</v>
      </c>
      <c r="H102" s="7">
        <v>660</v>
      </c>
      <c r="I102" s="7">
        <v>430</v>
      </c>
      <c r="J102" s="7">
        <v>230</v>
      </c>
      <c r="K102" s="15"/>
      <c r="L102" s="15"/>
      <c r="M102" s="22"/>
    </row>
    <row r="103" spans="1:13" x14ac:dyDescent="0.15">
      <c r="A103" s="11" t="s">
        <v>81</v>
      </c>
      <c r="B103" s="11">
        <v>704</v>
      </c>
      <c r="C103" s="13">
        <v>89</v>
      </c>
      <c r="D103" s="7" t="s">
        <v>886</v>
      </c>
      <c r="E103" s="7" t="s">
        <v>2220</v>
      </c>
      <c r="F103" s="7" t="s">
        <v>1220</v>
      </c>
      <c r="G103" s="7" t="s">
        <v>2292</v>
      </c>
      <c r="H103" s="7">
        <v>550</v>
      </c>
      <c r="I103" s="7">
        <v>370</v>
      </c>
      <c r="J103" s="7">
        <v>180</v>
      </c>
      <c r="K103" s="15"/>
      <c r="L103" s="15"/>
      <c r="M103" s="22"/>
    </row>
    <row r="104" spans="1:13" x14ac:dyDescent="0.15">
      <c r="A104" s="11" t="s">
        <v>82</v>
      </c>
      <c r="B104" s="11">
        <v>728</v>
      </c>
      <c r="C104" s="13">
        <v>90</v>
      </c>
      <c r="D104" s="7" t="s">
        <v>886</v>
      </c>
      <c r="E104" s="7" t="s">
        <v>2220</v>
      </c>
      <c r="F104" s="7" t="s">
        <v>1221</v>
      </c>
      <c r="G104" s="7" t="s">
        <v>2293</v>
      </c>
      <c r="H104" s="7">
        <v>610</v>
      </c>
      <c r="I104" s="7">
        <v>250</v>
      </c>
      <c r="J104" s="7">
        <v>360</v>
      </c>
      <c r="K104" s="15"/>
      <c r="L104" s="15"/>
      <c r="M104" s="22"/>
    </row>
    <row r="105" spans="1:13" x14ac:dyDescent="0.15">
      <c r="A105" s="11" t="s">
        <v>83</v>
      </c>
      <c r="B105" s="11">
        <v>947</v>
      </c>
      <c r="C105" s="13">
        <v>91</v>
      </c>
      <c r="D105" s="7" t="s">
        <v>886</v>
      </c>
      <c r="E105" s="7" t="s">
        <v>2220</v>
      </c>
      <c r="F105" s="7" t="s">
        <v>1222</v>
      </c>
      <c r="G105" s="7" t="s">
        <v>2294</v>
      </c>
      <c r="H105" s="7">
        <v>660</v>
      </c>
      <c r="I105" s="7">
        <v>240</v>
      </c>
      <c r="J105" s="7">
        <v>420</v>
      </c>
      <c r="K105" s="15"/>
      <c r="L105" s="15"/>
      <c r="M105" s="22"/>
    </row>
    <row r="106" spans="1:13" x14ac:dyDescent="0.15">
      <c r="A106" s="11" t="s">
        <v>84</v>
      </c>
      <c r="B106" s="11">
        <v>1485</v>
      </c>
      <c r="C106" s="13">
        <v>92</v>
      </c>
      <c r="D106" s="7" t="s">
        <v>886</v>
      </c>
      <c r="E106" s="7" t="s">
        <v>2220</v>
      </c>
      <c r="F106" s="7" t="s">
        <v>1223</v>
      </c>
      <c r="G106" s="7" t="s">
        <v>2295</v>
      </c>
      <c r="H106" s="7">
        <v>1210</v>
      </c>
      <c r="I106" s="7">
        <v>50</v>
      </c>
      <c r="J106" s="7">
        <v>1160</v>
      </c>
      <c r="K106" s="15"/>
      <c r="L106" s="15"/>
      <c r="M106" s="22"/>
    </row>
    <row r="107" spans="1:13" x14ac:dyDescent="0.15">
      <c r="A107" s="11" t="s">
        <v>85</v>
      </c>
      <c r="B107" s="11">
        <v>2210</v>
      </c>
      <c r="C107" s="13">
        <v>93</v>
      </c>
      <c r="D107" s="7" t="s">
        <v>886</v>
      </c>
      <c r="E107" s="7" t="s">
        <v>2220</v>
      </c>
      <c r="F107" s="7" t="s">
        <v>1224</v>
      </c>
      <c r="G107" s="7" t="s">
        <v>2296</v>
      </c>
      <c r="H107" s="7">
        <v>1320</v>
      </c>
      <c r="I107" s="7">
        <v>620</v>
      </c>
      <c r="J107" s="7">
        <v>700</v>
      </c>
      <c r="K107" s="15"/>
      <c r="L107" s="15"/>
      <c r="M107" s="22"/>
    </row>
    <row r="108" spans="1:13" x14ac:dyDescent="0.15">
      <c r="A108" s="11" t="s">
        <v>141</v>
      </c>
      <c r="B108" s="11">
        <v>6785</v>
      </c>
      <c r="C108" s="13">
        <v>94</v>
      </c>
      <c r="D108" s="7" t="s">
        <v>887</v>
      </c>
      <c r="E108" s="7" t="s">
        <v>2220</v>
      </c>
      <c r="F108" s="7" t="s">
        <v>1281</v>
      </c>
      <c r="G108" s="7" t="s">
        <v>2352</v>
      </c>
      <c r="H108" s="7">
        <v>5000</v>
      </c>
      <c r="I108" s="7">
        <v>2000</v>
      </c>
      <c r="J108" s="7">
        <v>3000</v>
      </c>
      <c r="K108" s="15"/>
      <c r="L108" s="15"/>
      <c r="M108" s="22"/>
    </row>
    <row r="109" spans="1:13" x14ac:dyDescent="0.15">
      <c r="A109" s="11" t="s">
        <v>17</v>
      </c>
      <c r="B109" s="11">
        <v>254</v>
      </c>
      <c r="C109" s="13">
        <v>95</v>
      </c>
      <c r="D109" s="7" t="s">
        <v>885</v>
      </c>
      <c r="E109" s="7" t="s">
        <v>2220</v>
      </c>
      <c r="F109" s="7" t="s">
        <v>1155</v>
      </c>
      <c r="G109" s="7" t="s">
        <v>2229</v>
      </c>
      <c r="H109" s="7">
        <v>170</v>
      </c>
      <c r="I109" s="7">
        <v>40</v>
      </c>
      <c r="J109" s="7">
        <v>130</v>
      </c>
      <c r="K109" s="15"/>
      <c r="L109" s="15"/>
      <c r="M109" s="22"/>
    </row>
    <row r="110" spans="1:13" x14ac:dyDescent="0.15">
      <c r="A110" s="11" t="s">
        <v>142</v>
      </c>
      <c r="B110" s="11">
        <v>346</v>
      </c>
      <c r="C110" s="13">
        <v>96</v>
      </c>
      <c r="D110" s="7" t="s">
        <v>887</v>
      </c>
      <c r="E110" s="7" t="s">
        <v>2220</v>
      </c>
      <c r="F110" s="7" t="s">
        <v>1282</v>
      </c>
      <c r="G110" s="7" t="s">
        <v>2353</v>
      </c>
      <c r="H110" s="7">
        <v>170</v>
      </c>
      <c r="I110" s="7">
        <v>150</v>
      </c>
      <c r="J110" s="7">
        <v>20</v>
      </c>
      <c r="K110" s="15"/>
      <c r="L110" s="15"/>
      <c r="M110" s="22"/>
    </row>
    <row r="111" spans="1:13" x14ac:dyDescent="0.15">
      <c r="A111" s="11" t="s">
        <v>86</v>
      </c>
      <c r="B111" s="11">
        <v>459</v>
      </c>
      <c r="C111" s="13">
        <v>97</v>
      </c>
      <c r="D111" s="7" t="s">
        <v>886</v>
      </c>
      <c r="E111" s="7" t="s">
        <v>2220</v>
      </c>
      <c r="F111" s="7" t="s">
        <v>1225</v>
      </c>
      <c r="G111" s="7" t="s">
        <v>2297</v>
      </c>
      <c r="H111" s="7">
        <v>360</v>
      </c>
      <c r="I111" s="7">
        <v>60</v>
      </c>
      <c r="J111" s="7">
        <v>300</v>
      </c>
      <c r="K111" s="15"/>
      <c r="L111" s="15"/>
      <c r="M111" s="22"/>
    </row>
    <row r="112" spans="1:13" x14ac:dyDescent="0.15">
      <c r="A112" s="11" t="s">
        <v>87</v>
      </c>
      <c r="B112" s="11">
        <v>495</v>
      </c>
      <c r="C112" s="13">
        <v>98</v>
      </c>
      <c r="D112" s="7" t="s">
        <v>886</v>
      </c>
      <c r="E112" s="7" t="s">
        <v>2220</v>
      </c>
      <c r="F112" s="7" t="s">
        <v>1226</v>
      </c>
      <c r="G112" s="7" t="s">
        <v>2298</v>
      </c>
      <c r="H112" s="7">
        <v>360</v>
      </c>
      <c r="I112" s="7">
        <v>260</v>
      </c>
      <c r="J112" s="7">
        <v>100</v>
      </c>
      <c r="K112" s="15"/>
      <c r="L112" s="15"/>
      <c r="M112" s="22"/>
    </row>
    <row r="113" spans="1:13" x14ac:dyDescent="0.15">
      <c r="A113" s="11" t="s">
        <v>88</v>
      </c>
      <c r="B113" s="11">
        <v>551</v>
      </c>
      <c r="C113" s="13">
        <v>99</v>
      </c>
      <c r="D113" s="7" t="s">
        <v>886</v>
      </c>
      <c r="E113" s="7" t="s">
        <v>2220</v>
      </c>
      <c r="F113" s="7" t="s">
        <v>1227</v>
      </c>
      <c r="G113" s="7" t="s">
        <v>2299</v>
      </c>
      <c r="H113" s="7">
        <v>290</v>
      </c>
      <c r="I113" s="7">
        <v>290</v>
      </c>
      <c r="J113" s="7">
        <v>0</v>
      </c>
      <c r="K113" s="15"/>
      <c r="L113" s="15"/>
      <c r="M113" s="22"/>
    </row>
    <row r="114" spans="1:13" x14ac:dyDescent="0.15">
      <c r="A114" s="11" t="s">
        <v>89</v>
      </c>
      <c r="B114" s="11">
        <v>680</v>
      </c>
      <c r="C114" s="13">
        <v>100</v>
      </c>
      <c r="D114" s="7" t="s">
        <v>886</v>
      </c>
      <c r="E114" s="7" t="s">
        <v>2220</v>
      </c>
      <c r="F114" s="7" t="s">
        <v>1228</v>
      </c>
      <c r="G114" s="7" t="s">
        <v>2300</v>
      </c>
      <c r="H114" s="7">
        <v>490</v>
      </c>
      <c r="I114" s="7">
        <v>470</v>
      </c>
      <c r="J114" s="7">
        <v>20</v>
      </c>
      <c r="K114" s="15"/>
      <c r="L114" s="15"/>
      <c r="M114" s="22"/>
    </row>
    <row r="115" spans="1:13" x14ac:dyDescent="0.15">
      <c r="A115" s="11" t="s">
        <v>90</v>
      </c>
      <c r="B115" s="11">
        <v>686</v>
      </c>
      <c r="C115" s="13">
        <v>101</v>
      </c>
      <c r="D115" s="7" t="s">
        <v>886</v>
      </c>
      <c r="E115" s="7" t="s">
        <v>2220</v>
      </c>
      <c r="F115" s="7" t="s">
        <v>1229</v>
      </c>
      <c r="G115" s="7" t="s">
        <v>2301</v>
      </c>
      <c r="H115" s="7">
        <v>380</v>
      </c>
      <c r="I115" s="7">
        <v>280</v>
      </c>
      <c r="J115" s="7">
        <v>100</v>
      </c>
      <c r="K115" s="15"/>
      <c r="L115" s="15"/>
      <c r="M115" s="22"/>
    </row>
    <row r="116" spans="1:13" x14ac:dyDescent="0.15">
      <c r="A116" s="11" t="s">
        <v>91</v>
      </c>
      <c r="B116" s="11">
        <v>737</v>
      </c>
      <c r="C116" s="13">
        <v>102</v>
      </c>
      <c r="D116" s="7" t="s">
        <v>886</v>
      </c>
      <c r="E116" s="7" t="s">
        <v>2220</v>
      </c>
      <c r="F116" s="7" t="s">
        <v>1230</v>
      </c>
      <c r="G116" s="7" t="s">
        <v>2302</v>
      </c>
      <c r="H116" s="7">
        <v>510</v>
      </c>
      <c r="I116" s="7">
        <v>400</v>
      </c>
      <c r="J116" s="7">
        <v>110</v>
      </c>
      <c r="K116" s="15"/>
      <c r="L116" s="15"/>
      <c r="M116" s="22"/>
    </row>
    <row r="117" spans="1:13" x14ac:dyDescent="0.15">
      <c r="A117" s="11" t="s">
        <v>92</v>
      </c>
      <c r="B117" s="11">
        <v>1581</v>
      </c>
      <c r="C117" s="13">
        <v>103</v>
      </c>
      <c r="D117" s="7" t="s">
        <v>886</v>
      </c>
      <c r="E117" s="7" t="s">
        <v>2220</v>
      </c>
      <c r="F117" s="7" t="s">
        <v>1231</v>
      </c>
      <c r="G117" s="7" t="s">
        <v>2303</v>
      </c>
      <c r="H117" s="7">
        <v>1020</v>
      </c>
      <c r="I117" s="7">
        <v>320</v>
      </c>
      <c r="J117" s="7">
        <v>700</v>
      </c>
      <c r="K117" s="15"/>
      <c r="L117" s="15"/>
      <c r="M117" s="22"/>
    </row>
    <row r="118" spans="1:13" x14ac:dyDescent="0.15">
      <c r="A118" s="11" t="s">
        <v>143</v>
      </c>
      <c r="B118" s="11">
        <v>4014</v>
      </c>
      <c r="C118" s="13">
        <v>104</v>
      </c>
      <c r="D118" s="7" t="s">
        <v>887</v>
      </c>
      <c r="E118" s="7" t="s">
        <v>2220</v>
      </c>
      <c r="F118" s="7" t="s">
        <v>1283</v>
      </c>
      <c r="G118" s="7" t="s">
        <v>2354</v>
      </c>
      <c r="H118" s="7">
        <v>1450</v>
      </c>
      <c r="I118" s="7">
        <v>950</v>
      </c>
      <c r="J118" s="7">
        <v>500</v>
      </c>
      <c r="K118" s="15"/>
      <c r="L118" s="15"/>
      <c r="M118" s="22"/>
    </row>
    <row r="119" spans="1:13" x14ac:dyDescent="0.15">
      <c r="A119" s="11" t="s">
        <v>144</v>
      </c>
      <c r="B119" s="11">
        <v>370</v>
      </c>
      <c r="C119" s="13">
        <v>105</v>
      </c>
      <c r="D119" s="7" t="s">
        <v>887</v>
      </c>
      <c r="E119" s="7" t="s">
        <v>2220</v>
      </c>
      <c r="F119" s="7" t="s">
        <v>1284</v>
      </c>
      <c r="G119" s="7" t="s">
        <v>2355</v>
      </c>
      <c r="H119" s="7">
        <v>340</v>
      </c>
      <c r="I119" s="7">
        <v>340</v>
      </c>
      <c r="J119" s="7">
        <v>0</v>
      </c>
      <c r="K119" s="15"/>
      <c r="L119" s="15"/>
      <c r="M119" s="22"/>
    </row>
    <row r="120" spans="1:13" x14ac:dyDescent="0.15">
      <c r="A120" s="11" t="s">
        <v>145</v>
      </c>
      <c r="B120" s="11">
        <v>627</v>
      </c>
      <c r="C120" s="13">
        <v>106</v>
      </c>
      <c r="D120" s="7" t="s">
        <v>887</v>
      </c>
      <c r="E120" s="7" t="s">
        <v>2220</v>
      </c>
      <c r="F120" s="7" t="s">
        <v>1285</v>
      </c>
      <c r="G120" s="7" t="s">
        <v>2356</v>
      </c>
      <c r="H120" s="7">
        <v>540</v>
      </c>
      <c r="I120" s="7">
        <v>540</v>
      </c>
      <c r="J120" s="7">
        <v>0</v>
      </c>
      <c r="K120" s="15"/>
      <c r="L120" s="15"/>
      <c r="M120" s="22"/>
    </row>
    <row r="121" spans="1:13" x14ac:dyDescent="0.15">
      <c r="A121" s="11" t="s">
        <v>146</v>
      </c>
      <c r="B121" s="11">
        <v>420</v>
      </c>
      <c r="C121" s="13">
        <v>107</v>
      </c>
      <c r="D121" s="7" t="s">
        <v>887</v>
      </c>
      <c r="E121" s="7" t="s">
        <v>2220</v>
      </c>
      <c r="F121" s="7" t="s">
        <v>1286</v>
      </c>
      <c r="G121" s="7" t="s">
        <v>2357</v>
      </c>
      <c r="H121" s="7">
        <v>360</v>
      </c>
      <c r="I121" s="7">
        <v>360</v>
      </c>
      <c r="J121" s="7">
        <v>0</v>
      </c>
      <c r="K121" s="15"/>
      <c r="L121" s="15"/>
      <c r="M121" s="22"/>
    </row>
    <row r="122" spans="1:13" x14ac:dyDescent="0.15">
      <c r="A122" s="11" t="s">
        <v>93</v>
      </c>
      <c r="B122" s="11">
        <v>291</v>
      </c>
      <c r="C122" s="13">
        <v>108</v>
      </c>
      <c r="D122" s="7" t="s">
        <v>886</v>
      </c>
      <c r="E122" s="7" t="s">
        <v>2220</v>
      </c>
      <c r="F122" s="7" t="s">
        <v>1232</v>
      </c>
      <c r="G122" s="7" t="s">
        <v>2304</v>
      </c>
      <c r="H122" s="7">
        <v>280</v>
      </c>
      <c r="I122" s="7">
        <v>50</v>
      </c>
      <c r="J122" s="7">
        <v>230</v>
      </c>
      <c r="K122" s="15"/>
      <c r="L122" s="15"/>
      <c r="M122" s="22"/>
    </row>
    <row r="123" spans="1:13" x14ac:dyDescent="0.15">
      <c r="A123" s="11" t="s">
        <v>94</v>
      </c>
      <c r="B123" s="11">
        <v>481</v>
      </c>
      <c r="C123" s="13">
        <v>109</v>
      </c>
      <c r="D123" s="7" t="s">
        <v>886</v>
      </c>
      <c r="E123" s="7" t="s">
        <v>2220</v>
      </c>
      <c r="F123" s="7" t="s">
        <v>1233</v>
      </c>
      <c r="G123" s="7" t="s">
        <v>2305</v>
      </c>
      <c r="H123" s="7">
        <v>420</v>
      </c>
      <c r="I123" s="7">
        <v>140</v>
      </c>
      <c r="J123" s="7">
        <v>280</v>
      </c>
      <c r="K123" s="15"/>
      <c r="L123" s="15"/>
      <c r="M123" s="22"/>
    </row>
    <row r="124" spans="1:13" x14ac:dyDescent="0.15">
      <c r="A124" s="11" t="s">
        <v>95</v>
      </c>
      <c r="B124" s="11">
        <v>456</v>
      </c>
      <c r="C124" s="13">
        <v>110</v>
      </c>
      <c r="D124" s="7" t="s">
        <v>886</v>
      </c>
      <c r="E124" s="7" t="s">
        <v>2220</v>
      </c>
      <c r="F124" s="7" t="s">
        <v>1234</v>
      </c>
      <c r="G124" s="7" t="s">
        <v>2306</v>
      </c>
      <c r="H124" s="7">
        <v>310</v>
      </c>
      <c r="I124" s="7">
        <v>110</v>
      </c>
      <c r="J124" s="7">
        <v>200</v>
      </c>
      <c r="K124" s="15"/>
      <c r="L124" s="15"/>
      <c r="M124" s="22"/>
    </row>
    <row r="125" spans="1:13" x14ac:dyDescent="0.15">
      <c r="A125" s="11" t="s">
        <v>147</v>
      </c>
      <c r="B125" s="11">
        <v>1957</v>
      </c>
      <c r="C125" s="13">
        <v>111</v>
      </c>
      <c r="D125" s="7" t="s">
        <v>887</v>
      </c>
      <c r="E125" s="7" t="s">
        <v>2220</v>
      </c>
      <c r="F125" s="7" t="s">
        <v>1287</v>
      </c>
      <c r="G125" s="7" t="s">
        <v>2358</v>
      </c>
      <c r="H125" s="7">
        <v>900</v>
      </c>
      <c r="I125" s="7">
        <v>800</v>
      </c>
      <c r="J125" s="7">
        <v>100</v>
      </c>
      <c r="K125" s="15"/>
      <c r="L125" s="15"/>
      <c r="M125" s="22"/>
    </row>
    <row r="126" spans="1:13" x14ac:dyDescent="0.15">
      <c r="A126" s="11" t="s">
        <v>148</v>
      </c>
      <c r="B126" s="11">
        <v>2843</v>
      </c>
      <c r="C126" s="13">
        <v>112</v>
      </c>
      <c r="D126" s="7" t="s">
        <v>887</v>
      </c>
      <c r="E126" s="7" t="s">
        <v>2220</v>
      </c>
      <c r="F126" s="7" t="s">
        <v>1288</v>
      </c>
      <c r="G126" s="7" t="s">
        <v>2359</v>
      </c>
      <c r="H126" s="7">
        <v>2200</v>
      </c>
      <c r="I126" s="7">
        <v>690</v>
      </c>
      <c r="J126" s="7">
        <v>1510</v>
      </c>
      <c r="K126" s="15"/>
      <c r="L126" s="15"/>
      <c r="M126" s="22"/>
    </row>
    <row r="127" spans="1:13" x14ac:dyDescent="0.15">
      <c r="A127" s="11" t="s">
        <v>966</v>
      </c>
      <c r="B127" s="11">
        <v>1012</v>
      </c>
      <c r="C127" s="13">
        <v>113</v>
      </c>
      <c r="D127" s="7" t="s">
        <v>885</v>
      </c>
      <c r="E127" s="7" t="s">
        <v>2220</v>
      </c>
      <c r="F127" s="7" t="s">
        <v>1156</v>
      </c>
      <c r="G127" s="7" t="s">
        <v>3216</v>
      </c>
      <c r="H127" s="7">
        <v>620</v>
      </c>
      <c r="I127" s="7">
        <v>140</v>
      </c>
      <c r="J127" s="7">
        <v>480</v>
      </c>
      <c r="K127" s="15"/>
      <c r="L127" s="15"/>
      <c r="M127" s="22"/>
    </row>
    <row r="128" spans="1:13" x14ac:dyDescent="0.15">
      <c r="A128" s="11" t="s">
        <v>149</v>
      </c>
      <c r="B128" s="11">
        <v>1692</v>
      </c>
      <c r="C128" s="13">
        <v>114</v>
      </c>
      <c r="D128" s="7" t="s">
        <v>887</v>
      </c>
      <c r="E128" s="7" t="s">
        <v>2220</v>
      </c>
      <c r="F128" s="7" t="s">
        <v>1289</v>
      </c>
      <c r="G128" s="7" t="s">
        <v>2360</v>
      </c>
      <c r="H128" s="7">
        <v>770</v>
      </c>
      <c r="I128" s="7">
        <v>260</v>
      </c>
      <c r="J128" s="7">
        <v>510</v>
      </c>
      <c r="K128" s="15"/>
      <c r="L128" s="15"/>
      <c r="M128" s="22"/>
    </row>
    <row r="129" spans="1:13" x14ac:dyDescent="0.15">
      <c r="A129" s="11" t="s">
        <v>96</v>
      </c>
      <c r="B129" s="11">
        <v>5550</v>
      </c>
      <c r="C129" s="13">
        <v>115</v>
      </c>
      <c r="D129" s="7" t="s">
        <v>886</v>
      </c>
      <c r="E129" s="7" t="s">
        <v>2220</v>
      </c>
      <c r="F129" s="7" t="s">
        <v>1235</v>
      </c>
      <c r="G129" s="7" t="s">
        <v>2307</v>
      </c>
      <c r="H129" s="7">
        <v>2640</v>
      </c>
      <c r="I129" s="7">
        <v>980</v>
      </c>
      <c r="J129" s="7">
        <v>1660</v>
      </c>
      <c r="K129" s="15"/>
      <c r="L129" s="15"/>
      <c r="M129" s="22"/>
    </row>
    <row r="130" spans="1:13" x14ac:dyDescent="0.15">
      <c r="A130" s="11" t="s">
        <v>176</v>
      </c>
      <c r="B130" s="11">
        <v>2274</v>
      </c>
      <c r="C130" s="13">
        <v>116</v>
      </c>
      <c r="D130" s="7" t="s">
        <v>887</v>
      </c>
      <c r="E130" s="7" t="s">
        <v>2220</v>
      </c>
      <c r="F130" s="7" t="s">
        <v>1316</v>
      </c>
      <c r="G130" s="7" t="s">
        <v>2387</v>
      </c>
      <c r="H130" s="7">
        <v>2550</v>
      </c>
      <c r="I130" s="7">
        <v>600</v>
      </c>
      <c r="J130" s="7">
        <v>1950</v>
      </c>
      <c r="K130" s="15"/>
      <c r="L130" s="15"/>
      <c r="M130" s="22"/>
    </row>
    <row r="131" spans="1:13" x14ac:dyDescent="0.15">
      <c r="A131" s="11" t="s">
        <v>28</v>
      </c>
      <c r="B131" s="11">
        <v>545</v>
      </c>
      <c r="C131" s="13">
        <v>117</v>
      </c>
      <c r="D131" s="7" t="s">
        <v>885</v>
      </c>
      <c r="E131" s="7" t="s">
        <v>2220</v>
      </c>
      <c r="F131" s="7" t="s">
        <v>1167</v>
      </c>
      <c r="G131" s="7" t="s">
        <v>2239</v>
      </c>
      <c r="H131" s="7">
        <v>400</v>
      </c>
      <c r="I131" s="7">
        <v>80</v>
      </c>
      <c r="J131" s="7">
        <v>320</v>
      </c>
      <c r="K131" s="15"/>
      <c r="L131" s="15"/>
      <c r="M131" s="22"/>
    </row>
    <row r="132" spans="1:13" x14ac:dyDescent="0.15">
      <c r="A132" s="11" t="s">
        <v>29</v>
      </c>
      <c r="B132" s="11">
        <v>393</v>
      </c>
      <c r="C132" s="13">
        <v>118</v>
      </c>
      <c r="D132" s="7" t="s">
        <v>885</v>
      </c>
      <c r="E132" s="7" t="s">
        <v>2220</v>
      </c>
      <c r="F132" s="7" t="s">
        <v>1168</v>
      </c>
      <c r="G132" s="7" t="s">
        <v>2240</v>
      </c>
      <c r="H132" s="7">
        <v>200</v>
      </c>
      <c r="I132" s="7">
        <v>50</v>
      </c>
      <c r="J132" s="7">
        <v>150</v>
      </c>
      <c r="K132" s="15"/>
      <c r="L132" s="15"/>
      <c r="M132" s="22"/>
    </row>
    <row r="133" spans="1:13" x14ac:dyDescent="0.15">
      <c r="A133" s="11" t="s">
        <v>97</v>
      </c>
      <c r="B133" s="11">
        <v>645</v>
      </c>
      <c r="C133" s="13">
        <v>119</v>
      </c>
      <c r="D133" s="7" t="s">
        <v>886</v>
      </c>
      <c r="E133" s="7" t="s">
        <v>2220</v>
      </c>
      <c r="F133" s="7" t="s">
        <v>1236</v>
      </c>
      <c r="G133" s="7" t="s">
        <v>2308</v>
      </c>
      <c r="H133" s="7">
        <v>440</v>
      </c>
      <c r="I133" s="7">
        <v>240</v>
      </c>
      <c r="J133" s="7">
        <v>200</v>
      </c>
      <c r="K133" s="15"/>
      <c r="L133" s="15"/>
      <c r="M133" s="22"/>
    </row>
    <row r="134" spans="1:13" x14ac:dyDescent="0.15">
      <c r="A134" s="11" t="s">
        <v>18</v>
      </c>
      <c r="B134" s="11">
        <v>775</v>
      </c>
      <c r="C134" s="13">
        <v>120</v>
      </c>
      <c r="D134" s="7" t="s">
        <v>885</v>
      </c>
      <c r="E134" s="7" t="s">
        <v>2220</v>
      </c>
      <c r="F134" s="7" t="s">
        <v>1157</v>
      </c>
      <c r="G134" s="7" t="s">
        <v>2230</v>
      </c>
      <c r="H134" s="7">
        <v>610</v>
      </c>
      <c r="I134" s="7">
        <v>330</v>
      </c>
      <c r="J134" s="7">
        <v>280</v>
      </c>
      <c r="K134" s="15"/>
      <c r="L134" s="15"/>
      <c r="M134" s="22"/>
    </row>
    <row r="135" spans="1:13" x14ac:dyDescent="0.15">
      <c r="A135" s="11" t="s">
        <v>98</v>
      </c>
      <c r="B135" s="11">
        <v>689</v>
      </c>
      <c r="C135" s="13">
        <v>121</v>
      </c>
      <c r="D135" s="7" t="s">
        <v>886</v>
      </c>
      <c r="E135" s="7" t="s">
        <v>2220</v>
      </c>
      <c r="F135" s="7" t="s">
        <v>1237</v>
      </c>
      <c r="G135" s="7" t="s">
        <v>2309</v>
      </c>
      <c r="H135" s="7">
        <v>490</v>
      </c>
      <c r="I135" s="7">
        <v>380</v>
      </c>
      <c r="J135" s="7">
        <v>110</v>
      </c>
      <c r="K135" s="15"/>
      <c r="L135" s="15"/>
      <c r="M135" s="22"/>
    </row>
    <row r="136" spans="1:13" x14ac:dyDescent="0.15">
      <c r="A136" s="11" t="s">
        <v>164</v>
      </c>
      <c r="B136" s="11">
        <v>4541</v>
      </c>
      <c r="C136" s="13">
        <v>122</v>
      </c>
      <c r="D136" s="7" t="s">
        <v>886</v>
      </c>
      <c r="E136" s="7" t="s">
        <v>2220</v>
      </c>
      <c r="F136" s="7" t="s">
        <v>1304</v>
      </c>
      <c r="G136" s="7" t="s">
        <v>2375</v>
      </c>
      <c r="H136" s="7">
        <v>3530</v>
      </c>
      <c r="I136" s="7">
        <v>550</v>
      </c>
      <c r="J136" s="7">
        <v>2980</v>
      </c>
      <c r="K136" s="15"/>
      <c r="L136" s="15"/>
      <c r="M136" s="22"/>
    </row>
    <row r="137" spans="1:13" x14ac:dyDescent="0.15">
      <c r="A137" s="11" t="s">
        <v>165</v>
      </c>
      <c r="B137" s="11">
        <v>3852</v>
      </c>
      <c r="C137" s="13">
        <v>123</v>
      </c>
      <c r="D137" s="7" t="s">
        <v>886</v>
      </c>
      <c r="E137" s="7" t="s">
        <v>2220</v>
      </c>
      <c r="F137" s="7" t="s">
        <v>1305</v>
      </c>
      <c r="G137" s="7" t="s">
        <v>2376</v>
      </c>
      <c r="H137" s="7">
        <v>2680</v>
      </c>
      <c r="I137" s="7">
        <v>120</v>
      </c>
      <c r="J137" s="7">
        <v>2560</v>
      </c>
      <c r="K137" s="15"/>
      <c r="L137" s="15"/>
      <c r="M137" s="22"/>
    </row>
    <row r="138" spans="1:13" x14ac:dyDescent="0.15">
      <c r="A138" s="11" t="s">
        <v>891</v>
      </c>
      <c r="B138" s="11">
        <v>1389</v>
      </c>
      <c r="C138" s="13">
        <v>124</v>
      </c>
      <c r="D138" s="7" t="s">
        <v>887</v>
      </c>
      <c r="E138" s="7" t="s">
        <v>2220</v>
      </c>
      <c r="F138" s="7" t="s">
        <v>1319</v>
      </c>
      <c r="G138" s="7" t="s">
        <v>2390</v>
      </c>
      <c r="H138" s="7">
        <v>750</v>
      </c>
      <c r="I138" s="7">
        <v>410</v>
      </c>
      <c r="J138" s="7">
        <v>340</v>
      </c>
      <c r="K138" s="15"/>
      <c r="L138" s="15"/>
      <c r="M138" s="22"/>
    </row>
    <row r="139" spans="1:13" x14ac:dyDescent="0.15">
      <c r="A139" s="11" t="s">
        <v>166</v>
      </c>
      <c r="B139" s="11">
        <v>753</v>
      </c>
      <c r="C139" s="13">
        <v>125</v>
      </c>
      <c r="D139" s="7" t="s">
        <v>886</v>
      </c>
      <c r="E139" s="7" t="s">
        <v>2220</v>
      </c>
      <c r="F139" s="7" t="s">
        <v>1306</v>
      </c>
      <c r="G139" s="7" t="s">
        <v>2377</v>
      </c>
      <c r="H139" s="7">
        <v>880</v>
      </c>
      <c r="I139" s="7">
        <v>90</v>
      </c>
      <c r="J139" s="7">
        <v>790</v>
      </c>
      <c r="K139" s="15"/>
      <c r="L139" s="15"/>
      <c r="M139" s="22"/>
    </row>
    <row r="140" spans="1:13" x14ac:dyDescent="0.15">
      <c r="A140" s="11" t="s">
        <v>167</v>
      </c>
      <c r="B140" s="11">
        <v>1722</v>
      </c>
      <c r="C140" s="13">
        <v>126</v>
      </c>
      <c r="D140" s="7" t="s">
        <v>886</v>
      </c>
      <c r="E140" s="7" t="s">
        <v>2220</v>
      </c>
      <c r="F140" s="7" t="s">
        <v>1307</v>
      </c>
      <c r="G140" s="7" t="s">
        <v>2378</v>
      </c>
      <c r="H140" s="7">
        <v>1100</v>
      </c>
      <c r="I140" s="7">
        <v>160</v>
      </c>
      <c r="J140" s="7">
        <v>940</v>
      </c>
      <c r="K140" s="15"/>
      <c r="L140" s="15"/>
      <c r="M140" s="22"/>
    </row>
    <row r="141" spans="1:13" x14ac:dyDescent="0.15">
      <c r="A141" s="11" t="s">
        <v>19</v>
      </c>
      <c r="B141" s="11">
        <v>302</v>
      </c>
      <c r="C141" s="13">
        <v>127</v>
      </c>
      <c r="D141" s="7" t="s">
        <v>885</v>
      </c>
      <c r="E141" s="7" t="s">
        <v>2220</v>
      </c>
      <c r="F141" s="7" t="s">
        <v>1158</v>
      </c>
      <c r="G141" s="7" t="s">
        <v>2231</v>
      </c>
      <c r="H141" s="7">
        <v>240</v>
      </c>
      <c r="I141" s="7">
        <v>140</v>
      </c>
      <c r="J141" s="7">
        <v>100</v>
      </c>
      <c r="K141" s="15"/>
      <c r="L141" s="15"/>
      <c r="M141" s="22"/>
    </row>
    <row r="142" spans="1:13" x14ac:dyDescent="0.15">
      <c r="A142" s="11" t="s">
        <v>20</v>
      </c>
      <c r="B142" s="11">
        <v>1005</v>
      </c>
      <c r="C142" s="13">
        <v>128</v>
      </c>
      <c r="D142" s="7" t="s">
        <v>885</v>
      </c>
      <c r="E142" s="7" t="s">
        <v>2220</v>
      </c>
      <c r="F142" s="7" t="s">
        <v>1159</v>
      </c>
      <c r="G142" s="7" t="s">
        <v>2232</v>
      </c>
      <c r="H142" s="7">
        <v>820</v>
      </c>
      <c r="I142" s="7">
        <v>330</v>
      </c>
      <c r="J142" s="7">
        <v>490</v>
      </c>
      <c r="K142" s="15"/>
      <c r="L142" s="15"/>
      <c r="M142" s="22"/>
    </row>
    <row r="143" spans="1:13" x14ac:dyDescent="0.15">
      <c r="A143" s="11" t="s">
        <v>157</v>
      </c>
      <c r="B143" s="11">
        <v>2424</v>
      </c>
      <c r="C143" s="13">
        <v>129</v>
      </c>
      <c r="D143" s="7" t="s">
        <v>885</v>
      </c>
      <c r="E143" s="7" t="s">
        <v>2220</v>
      </c>
      <c r="F143" s="7" t="s">
        <v>1297</v>
      </c>
      <c r="G143" s="7" t="s">
        <v>2368</v>
      </c>
      <c r="H143" s="7">
        <v>1970</v>
      </c>
      <c r="I143" s="7">
        <v>250</v>
      </c>
      <c r="J143" s="7">
        <v>1720</v>
      </c>
      <c r="K143" s="15"/>
      <c r="L143" s="15"/>
      <c r="M143" s="22"/>
    </row>
    <row r="144" spans="1:13" x14ac:dyDescent="0.15">
      <c r="A144" s="11" t="s">
        <v>168</v>
      </c>
      <c r="B144" s="11">
        <v>3266</v>
      </c>
      <c r="C144" s="13">
        <v>130</v>
      </c>
      <c r="D144" s="7" t="s">
        <v>886</v>
      </c>
      <c r="E144" s="7" t="s">
        <v>2220</v>
      </c>
      <c r="F144" s="7" t="s">
        <v>1308</v>
      </c>
      <c r="G144" s="7" t="s">
        <v>2379</v>
      </c>
      <c r="H144" s="7">
        <v>2300</v>
      </c>
      <c r="I144" s="7">
        <v>440</v>
      </c>
      <c r="J144" s="7">
        <v>1860</v>
      </c>
      <c r="K144" s="15"/>
      <c r="L144" s="15"/>
      <c r="M144" s="22"/>
    </row>
    <row r="145" spans="1:13" x14ac:dyDescent="0.15">
      <c r="A145" s="11" t="s">
        <v>150</v>
      </c>
      <c r="B145" s="11">
        <v>508</v>
      </c>
      <c r="C145" s="13">
        <v>131</v>
      </c>
      <c r="D145" s="7" t="s">
        <v>887</v>
      </c>
      <c r="E145" s="7" t="s">
        <v>2220</v>
      </c>
      <c r="F145" s="7" t="s">
        <v>1290</v>
      </c>
      <c r="G145" s="7" t="s">
        <v>2361</v>
      </c>
      <c r="H145" s="7">
        <v>320</v>
      </c>
      <c r="I145" s="7">
        <v>320</v>
      </c>
      <c r="J145" s="7">
        <v>0</v>
      </c>
      <c r="K145" s="15"/>
      <c r="L145" s="15"/>
      <c r="M145" s="22"/>
    </row>
    <row r="146" spans="1:13" x14ac:dyDescent="0.15">
      <c r="A146" s="11" t="s">
        <v>21</v>
      </c>
      <c r="B146" s="11">
        <v>297</v>
      </c>
      <c r="C146" s="13">
        <v>132</v>
      </c>
      <c r="D146" s="7" t="s">
        <v>885</v>
      </c>
      <c r="E146" s="7" t="s">
        <v>2220</v>
      </c>
      <c r="F146" s="7" t="s">
        <v>1160</v>
      </c>
      <c r="G146" s="7" t="s">
        <v>2233</v>
      </c>
      <c r="H146" s="7">
        <v>230</v>
      </c>
      <c r="I146" s="7">
        <v>30</v>
      </c>
      <c r="J146" s="7">
        <v>200</v>
      </c>
      <c r="K146" s="15"/>
      <c r="L146" s="15"/>
      <c r="M146" s="22"/>
    </row>
    <row r="147" spans="1:13" x14ac:dyDescent="0.15">
      <c r="A147" s="11" t="s">
        <v>99</v>
      </c>
      <c r="B147" s="11">
        <v>338</v>
      </c>
      <c r="C147" s="13">
        <v>133</v>
      </c>
      <c r="D147" s="7" t="s">
        <v>886</v>
      </c>
      <c r="E147" s="7" t="s">
        <v>2220</v>
      </c>
      <c r="F147" s="7" t="s">
        <v>1238</v>
      </c>
      <c r="G147" s="7" t="s">
        <v>2310</v>
      </c>
      <c r="H147" s="7">
        <v>260</v>
      </c>
      <c r="I147" s="7">
        <v>260</v>
      </c>
      <c r="J147" s="7">
        <v>0</v>
      </c>
      <c r="K147" s="15"/>
      <c r="L147" s="15"/>
      <c r="M147" s="22"/>
    </row>
    <row r="148" spans="1:13" x14ac:dyDescent="0.15">
      <c r="A148" s="11" t="s">
        <v>100</v>
      </c>
      <c r="B148" s="11">
        <v>688</v>
      </c>
      <c r="C148" s="13">
        <v>134</v>
      </c>
      <c r="D148" s="7" t="s">
        <v>886</v>
      </c>
      <c r="E148" s="7" t="s">
        <v>2220</v>
      </c>
      <c r="F148" s="7" t="s">
        <v>1239</v>
      </c>
      <c r="G148" s="7" t="s">
        <v>2311</v>
      </c>
      <c r="H148" s="7">
        <v>540</v>
      </c>
      <c r="I148" s="7">
        <v>540</v>
      </c>
      <c r="J148" s="7">
        <v>0</v>
      </c>
      <c r="K148" s="15"/>
      <c r="L148" s="15"/>
      <c r="M148" s="22"/>
    </row>
    <row r="149" spans="1:13" x14ac:dyDescent="0.15">
      <c r="A149" s="11" t="s">
        <v>151</v>
      </c>
      <c r="B149" s="11">
        <v>2252</v>
      </c>
      <c r="C149" s="13">
        <v>135</v>
      </c>
      <c r="D149" s="7" t="s">
        <v>887</v>
      </c>
      <c r="E149" s="7" t="s">
        <v>2220</v>
      </c>
      <c r="F149" s="7" t="s">
        <v>1291</v>
      </c>
      <c r="G149" s="7" t="s">
        <v>2362</v>
      </c>
      <c r="H149" s="7">
        <v>1320</v>
      </c>
      <c r="I149" s="7">
        <v>710</v>
      </c>
      <c r="J149" s="7">
        <v>610</v>
      </c>
      <c r="K149" s="15"/>
      <c r="L149" s="15"/>
      <c r="M149" s="22"/>
    </row>
    <row r="150" spans="1:13" x14ac:dyDescent="0.15">
      <c r="A150" s="11" t="s">
        <v>169</v>
      </c>
      <c r="B150" s="11">
        <v>868</v>
      </c>
      <c r="C150" s="13">
        <v>136</v>
      </c>
      <c r="D150" s="7" t="s">
        <v>886</v>
      </c>
      <c r="E150" s="7" t="s">
        <v>2220</v>
      </c>
      <c r="F150" s="7" t="s">
        <v>1309</v>
      </c>
      <c r="G150" s="7" t="s">
        <v>2380</v>
      </c>
      <c r="H150" s="7">
        <v>600</v>
      </c>
      <c r="I150" s="7">
        <v>100</v>
      </c>
      <c r="J150" s="7">
        <v>500</v>
      </c>
      <c r="K150" s="15"/>
      <c r="L150" s="15"/>
      <c r="M150" s="22"/>
    </row>
    <row r="151" spans="1:13" x14ac:dyDescent="0.15">
      <c r="A151" s="11" t="s">
        <v>170</v>
      </c>
      <c r="B151" s="11">
        <v>1278</v>
      </c>
      <c r="C151" s="13">
        <v>137</v>
      </c>
      <c r="D151" s="7" t="s">
        <v>886</v>
      </c>
      <c r="E151" s="7" t="s">
        <v>2220</v>
      </c>
      <c r="F151" s="7" t="s">
        <v>1310</v>
      </c>
      <c r="G151" s="7" t="s">
        <v>2381</v>
      </c>
      <c r="H151" s="7">
        <v>940</v>
      </c>
      <c r="I151" s="7">
        <v>180</v>
      </c>
      <c r="J151" s="7">
        <v>760</v>
      </c>
      <c r="K151" s="15"/>
      <c r="L151" s="15"/>
      <c r="M151" s="22"/>
    </row>
    <row r="152" spans="1:13" x14ac:dyDescent="0.15">
      <c r="A152" s="11" t="s">
        <v>171</v>
      </c>
      <c r="B152" s="11">
        <v>1889</v>
      </c>
      <c r="C152" s="13">
        <v>138</v>
      </c>
      <c r="D152" s="7" t="s">
        <v>886</v>
      </c>
      <c r="E152" s="7" t="s">
        <v>2220</v>
      </c>
      <c r="F152" s="7" t="s">
        <v>1311</v>
      </c>
      <c r="G152" s="7" t="s">
        <v>2382</v>
      </c>
      <c r="H152" s="7">
        <v>1600</v>
      </c>
      <c r="I152" s="7">
        <v>0</v>
      </c>
      <c r="J152" s="7">
        <v>1600</v>
      </c>
      <c r="K152" s="15"/>
      <c r="L152" s="15"/>
      <c r="M152" s="22"/>
    </row>
    <row r="153" spans="1:13" x14ac:dyDescent="0.15">
      <c r="A153" s="11" t="s">
        <v>172</v>
      </c>
      <c r="B153" s="11">
        <v>1796</v>
      </c>
      <c r="C153" s="13">
        <v>139</v>
      </c>
      <c r="D153" s="7" t="s">
        <v>886</v>
      </c>
      <c r="E153" s="7" t="s">
        <v>2220</v>
      </c>
      <c r="F153" s="7" t="s">
        <v>1312</v>
      </c>
      <c r="G153" s="7" t="s">
        <v>2383</v>
      </c>
      <c r="H153" s="7">
        <v>1390</v>
      </c>
      <c r="I153" s="7">
        <v>210</v>
      </c>
      <c r="J153" s="7">
        <v>1180</v>
      </c>
      <c r="K153" s="15"/>
      <c r="L153" s="15"/>
      <c r="M153" s="22"/>
    </row>
    <row r="154" spans="1:13" x14ac:dyDescent="0.15">
      <c r="A154" s="11" t="s">
        <v>173</v>
      </c>
      <c r="B154" s="11">
        <v>1974</v>
      </c>
      <c r="C154" s="13">
        <v>140</v>
      </c>
      <c r="D154" s="7" t="s">
        <v>886</v>
      </c>
      <c r="E154" s="7" t="s">
        <v>2220</v>
      </c>
      <c r="F154" s="7" t="s">
        <v>1313</v>
      </c>
      <c r="G154" s="7" t="s">
        <v>2384</v>
      </c>
      <c r="H154" s="7">
        <v>1400</v>
      </c>
      <c r="I154" s="7">
        <v>70</v>
      </c>
      <c r="J154" s="7">
        <v>1330</v>
      </c>
      <c r="K154" s="15"/>
      <c r="L154" s="15"/>
      <c r="M154" s="22"/>
    </row>
    <row r="155" spans="1:13" x14ac:dyDescent="0.15">
      <c r="A155" s="11" t="s">
        <v>22</v>
      </c>
      <c r="B155" s="11">
        <v>368</v>
      </c>
      <c r="C155" s="13">
        <v>141</v>
      </c>
      <c r="D155" s="7" t="s">
        <v>885</v>
      </c>
      <c r="E155" s="7" t="s">
        <v>2220</v>
      </c>
      <c r="F155" s="7" t="s">
        <v>1161</v>
      </c>
      <c r="G155" s="7" t="s">
        <v>2234</v>
      </c>
      <c r="H155" s="7">
        <v>320</v>
      </c>
      <c r="I155" s="7">
        <v>60</v>
      </c>
      <c r="J155" s="7">
        <v>260</v>
      </c>
      <c r="K155" s="15"/>
      <c r="L155" s="15"/>
      <c r="M155" s="22"/>
    </row>
    <row r="156" spans="1:13" x14ac:dyDescent="0.15">
      <c r="A156" s="11" t="s">
        <v>23</v>
      </c>
      <c r="B156" s="11">
        <v>708</v>
      </c>
      <c r="C156" s="13">
        <v>142</v>
      </c>
      <c r="D156" s="7" t="s">
        <v>885</v>
      </c>
      <c r="E156" s="7" t="s">
        <v>2220</v>
      </c>
      <c r="F156" s="7" t="s">
        <v>1162</v>
      </c>
      <c r="G156" s="7" t="s">
        <v>2235</v>
      </c>
      <c r="H156" s="7">
        <v>450</v>
      </c>
      <c r="I156" s="7">
        <v>40</v>
      </c>
      <c r="J156" s="7">
        <v>410</v>
      </c>
      <c r="K156" s="15"/>
      <c r="L156" s="15"/>
      <c r="M156" s="22"/>
    </row>
    <row r="157" spans="1:13" x14ac:dyDescent="0.15">
      <c r="A157" s="11" t="s">
        <v>101</v>
      </c>
      <c r="B157" s="11">
        <v>758</v>
      </c>
      <c r="C157" s="13">
        <v>143</v>
      </c>
      <c r="D157" s="7" t="s">
        <v>886</v>
      </c>
      <c r="E157" s="7" t="s">
        <v>2220</v>
      </c>
      <c r="F157" s="7" t="s">
        <v>1240</v>
      </c>
      <c r="G157" s="7" t="s">
        <v>2312</v>
      </c>
      <c r="H157" s="7">
        <v>550</v>
      </c>
      <c r="I157" s="7">
        <v>0</v>
      </c>
      <c r="J157" s="7">
        <v>550</v>
      </c>
      <c r="K157" s="15"/>
      <c r="L157" s="15"/>
      <c r="M157" s="22"/>
    </row>
    <row r="158" spans="1:13" x14ac:dyDescent="0.15">
      <c r="A158" s="11" t="s">
        <v>102</v>
      </c>
      <c r="B158" s="11">
        <v>383</v>
      </c>
      <c r="C158" s="13">
        <v>144</v>
      </c>
      <c r="D158" s="7" t="s">
        <v>886</v>
      </c>
      <c r="E158" s="7" t="s">
        <v>2220</v>
      </c>
      <c r="F158" s="7" t="s">
        <v>1241</v>
      </c>
      <c r="G158" s="7" t="s">
        <v>2313</v>
      </c>
      <c r="H158" s="7">
        <v>230</v>
      </c>
      <c r="I158" s="7">
        <v>80</v>
      </c>
      <c r="J158" s="7">
        <v>150</v>
      </c>
      <c r="K158" s="15"/>
      <c r="L158" s="15"/>
      <c r="M158" s="22"/>
    </row>
    <row r="159" spans="1:13" x14ac:dyDescent="0.15">
      <c r="A159" s="11" t="s">
        <v>103</v>
      </c>
      <c r="B159" s="11">
        <v>739</v>
      </c>
      <c r="C159" s="13">
        <v>145</v>
      </c>
      <c r="D159" s="7" t="s">
        <v>886</v>
      </c>
      <c r="E159" s="7" t="s">
        <v>2220</v>
      </c>
      <c r="F159" s="7" t="s">
        <v>1242</v>
      </c>
      <c r="G159" s="7" t="s">
        <v>2314</v>
      </c>
      <c r="H159" s="7">
        <v>510</v>
      </c>
      <c r="I159" s="7">
        <v>210</v>
      </c>
      <c r="J159" s="7">
        <v>300</v>
      </c>
      <c r="K159" s="15"/>
      <c r="L159" s="15"/>
      <c r="M159" s="22"/>
    </row>
    <row r="160" spans="1:13" x14ac:dyDescent="0.15">
      <c r="A160" s="11" t="s">
        <v>104</v>
      </c>
      <c r="B160" s="11">
        <v>840</v>
      </c>
      <c r="C160" s="13">
        <v>146</v>
      </c>
      <c r="D160" s="7" t="s">
        <v>886</v>
      </c>
      <c r="E160" s="7" t="s">
        <v>2220</v>
      </c>
      <c r="F160" s="7" t="s">
        <v>1243</v>
      </c>
      <c r="G160" s="7" t="s">
        <v>2315</v>
      </c>
      <c r="H160" s="7">
        <v>500</v>
      </c>
      <c r="I160" s="7">
        <v>180</v>
      </c>
      <c r="J160" s="7">
        <v>320</v>
      </c>
      <c r="K160" s="15"/>
      <c r="L160" s="15"/>
      <c r="M160" s="22"/>
    </row>
    <row r="161" spans="1:13" x14ac:dyDescent="0.15">
      <c r="A161" s="11" t="s">
        <v>105</v>
      </c>
      <c r="B161" s="11">
        <v>799</v>
      </c>
      <c r="C161" s="13">
        <v>147</v>
      </c>
      <c r="D161" s="7" t="s">
        <v>886</v>
      </c>
      <c r="E161" s="7" t="s">
        <v>2220</v>
      </c>
      <c r="F161" s="7" t="s">
        <v>1244</v>
      </c>
      <c r="G161" s="7" t="s">
        <v>2316</v>
      </c>
      <c r="H161" s="7">
        <v>490</v>
      </c>
      <c r="I161" s="7">
        <v>170</v>
      </c>
      <c r="J161" s="7">
        <v>320</v>
      </c>
      <c r="K161" s="15"/>
      <c r="L161" s="15"/>
      <c r="M161" s="22"/>
    </row>
    <row r="162" spans="1:13" x14ac:dyDescent="0.15">
      <c r="A162" s="11" t="s">
        <v>106</v>
      </c>
      <c r="B162" s="11">
        <v>313</v>
      </c>
      <c r="C162" s="13">
        <v>148</v>
      </c>
      <c r="D162" s="7" t="s">
        <v>886</v>
      </c>
      <c r="E162" s="7" t="s">
        <v>2220</v>
      </c>
      <c r="F162" s="7" t="s">
        <v>1245</v>
      </c>
      <c r="G162" s="7" t="s">
        <v>2317</v>
      </c>
      <c r="H162" s="7">
        <v>230</v>
      </c>
      <c r="I162" s="7">
        <v>230</v>
      </c>
      <c r="J162" s="7">
        <v>0</v>
      </c>
      <c r="K162" s="15"/>
      <c r="L162" s="15"/>
      <c r="M162" s="22"/>
    </row>
    <row r="163" spans="1:13" x14ac:dyDescent="0.15">
      <c r="A163" s="11" t="s">
        <v>107</v>
      </c>
      <c r="B163" s="11">
        <v>1303</v>
      </c>
      <c r="C163" s="13">
        <v>149</v>
      </c>
      <c r="D163" s="7" t="s">
        <v>886</v>
      </c>
      <c r="E163" s="7" t="s">
        <v>2220</v>
      </c>
      <c r="F163" s="7" t="s">
        <v>1246</v>
      </c>
      <c r="G163" s="7" t="s">
        <v>2318</v>
      </c>
      <c r="H163" s="7">
        <v>820</v>
      </c>
      <c r="I163" s="7">
        <v>160</v>
      </c>
      <c r="J163" s="7">
        <v>660</v>
      </c>
      <c r="K163" s="15"/>
      <c r="L163" s="15"/>
      <c r="M163" s="22"/>
    </row>
    <row r="164" spans="1:13" x14ac:dyDescent="0.15">
      <c r="A164" s="11" t="s">
        <v>108</v>
      </c>
      <c r="B164" s="11">
        <v>1354</v>
      </c>
      <c r="C164" s="13">
        <v>150</v>
      </c>
      <c r="D164" s="7" t="s">
        <v>886</v>
      </c>
      <c r="E164" s="7" t="s">
        <v>2220</v>
      </c>
      <c r="F164" s="7" t="s">
        <v>1247</v>
      </c>
      <c r="G164" s="7" t="s">
        <v>2319</v>
      </c>
      <c r="H164" s="7">
        <v>830</v>
      </c>
      <c r="I164" s="7">
        <v>160</v>
      </c>
      <c r="J164" s="7">
        <v>670</v>
      </c>
      <c r="K164" s="15"/>
      <c r="L164" s="15"/>
      <c r="M164" s="22"/>
    </row>
    <row r="165" spans="1:13" x14ac:dyDescent="0.15">
      <c r="A165" s="11" t="s">
        <v>109</v>
      </c>
      <c r="B165" s="11">
        <v>886</v>
      </c>
      <c r="C165" s="13">
        <v>151</v>
      </c>
      <c r="D165" s="7" t="s">
        <v>886</v>
      </c>
      <c r="E165" s="7" t="s">
        <v>2220</v>
      </c>
      <c r="F165" s="7" t="s">
        <v>1248</v>
      </c>
      <c r="G165" s="7" t="s">
        <v>2320</v>
      </c>
      <c r="H165" s="7">
        <v>550</v>
      </c>
      <c r="I165" s="7">
        <v>100</v>
      </c>
      <c r="J165" s="7">
        <v>450</v>
      </c>
      <c r="K165" s="15"/>
      <c r="L165" s="15"/>
      <c r="M165" s="22"/>
    </row>
    <row r="166" spans="1:13" x14ac:dyDescent="0.15">
      <c r="A166" s="11" t="s">
        <v>110</v>
      </c>
      <c r="B166" s="11">
        <v>1796</v>
      </c>
      <c r="C166" s="13">
        <v>152</v>
      </c>
      <c r="D166" s="7" t="s">
        <v>886</v>
      </c>
      <c r="E166" s="7" t="s">
        <v>2220</v>
      </c>
      <c r="F166" s="7" t="s">
        <v>1249</v>
      </c>
      <c r="G166" s="7" t="s">
        <v>2321</v>
      </c>
      <c r="H166" s="7">
        <v>1040</v>
      </c>
      <c r="I166" s="7">
        <v>90</v>
      </c>
      <c r="J166" s="7">
        <v>950</v>
      </c>
      <c r="K166" s="15"/>
      <c r="L166" s="15"/>
      <c r="M166" s="22"/>
    </row>
    <row r="167" spans="1:13" x14ac:dyDescent="0.15">
      <c r="A167" s="11" t="s">
        <v>111</v>
      </c>
      <c r="B167" s="11">
        <v>1081</v>
      </c>
      <c r="C167" s="13">
        <v>153</v>
      </c>
      <c r="D167" s="7" t="s">
        <v>886</v>
      </c>
      <c r="E167" s="7" t="s">
        <v>2220</v>
      </c>
      <c r="F167" s="7" t="s">
        <v>1250</v>
      </c>
      <c r="G167" s="7" t="s">
        <v>2322</v>
      </c>
      <c r="H167" s="7">
        <v>880</v>
      </c>
      <c r="I167" s="7">
        <v>590</v>
      </c>
      <c r="J167" s="7">
        <v>290</v>
      </c>
      <c r="K167" s="15"/>
      <c r="L167" s="15"/>
      <c r="M167" s="22"/>
    </row>
    <row r="168" spans="1:13" x14ac:dyDescent="0.15">
      <c r="A168" s="11" t="s">
        <v>112</v>
      </c>
      <c r="B168" s="11">
        <v>1273</v>
      </c>
      <c r="C168" s="13">
        <v>154</v>
      </c>
      <c r="D168" s="7" t="s">
        <v>886</v>
      </c>
      <c r="E168" s="7" t="s">
        <v>2220</v>
      </c>
      <c r="F168" s="7" t="s">
        <v>1251</v>
      </c>
      <c r="G168" s="7" t="s">
        <v>2323</v>
      </c>
      <c r="H168" s="7">
        <v>990</v>
      </c>
      <c r="I168" s="7">
        <v>500</v>
      </c>
      <c r="J168" s="7">
        <v>490</v>
      </c>
      <c r="K168" s="15"/>
      <c r="L168" s="15"/>
      <c r="M168" s="22"/>
    </row>
    <row r="169" spans="1:13" x14ac:dyDescent="0.15">
      <c r="A169" s="11" t="s">
        <v>113</v>
      </c>
      <c r="B169" s="11">
        <v>674</v>
      </c>
      <c r="C169" s="13">
        <v>155</v>
      </c>
      <c r="D169" s="7" t="s">
        <v>886</v>
      </c>
      <c r="E169" s="7" t="s">
        <v>2220</v>
      </c>
      <c r="F169" s="7" t="s">
        <v>1252</v>
      </c>
      <c r="G169" s="7" t="s">
        <v>2324</v>
      </c>
      <c r="H169" s="7">
        <v>500</v>
      </c>
      <c r="I169" s="7">
        <v>390</v>
      </c>
      <c r="J169" s="7">
        <v>110</v>
      </c>
      <c r="K169" s="15"/>
      <c r="L169" s="15"/>
      <c r="M169" s="22"/>
    </row>
    <row r="170" spans="1:13" x14ac:dyDescent="0.15">
      <c r="A170" s="11" t="s">
        <v>114</v>
      </c>
      <c r="B170" s="11">
        <v>798</v>
      </c>
      <c r="C170" s="13">
        <v>156</v>
      </c>
      <c r="D170" s="7" t="s">
        <v>886</v>
      </c>
      <c r="E170" s="7" t="s">
        <v>2220</v>
      </c>
      <c r="F170" s="7" t="s">
        <v>1253</v>
      </c>
      <c r="G170" s="7" t="s">
        <v>2325</v>
      </c>
      <c r="H170" s="7">
        <v>550</v>
      </c>
      <c r="I170" s="7">
        <v>470</v>
      </c>
      <c r="J170" s="7">
        <v>80</v>
      </c>
      <c r="K170" s="15"/>
      <c r="L170" s="15"/>
      <c r="M170" s="22"/>
    </row>
    <row r="171" spans="1:13" x14ac:dyDescent="0.15">
      <c r="A171" s="11" t="s">
        <v>152</v>
      </c>
      <c r="B171" s="11">
        <v>945</v>
      </c>
      <c r="C171" s="13">
        <v>157</v>
      </c>
      <c r="D171" s="7" t="s">
        <v>887</v>
      </c>
      <c r="E171" s="7" t="s">
        <v>2220</v>
      </c>
      <c r="F171" s="7" t="s">
        <v>1292</v>
      </c>
      <c r="G171" s="7" t="s">
        <v>2363</v>
      </c>
      <c r="H171" s="7">
        <v>550</v>
      </c>
      <c r="I171" s="7">
        <v>450</v>
      </c>
      <c r="J171" s="7">
        <v>100</v>
      </c>
      <c r="K171" s="15"/>
      <c r="L171" s="15"/>
      <c r="M171" s="22"/>
    </row>
    <row r="172" spans="1:13" x14ac:dyDescent="0.15">
      <c r="A172" s="11" t="s">
        <v>153</v>
      </c>
      <c r="B172" s="11">
        <v>2401</v>
      </c>
      <c r="C172" s="13">
        <v>158</v>
      </c>
      <c r="D172" s="7" t="s">
        <v>887</v>
      </c>
      <c r="E172" s="7" t="s">
        <v>2220</v>
      </c>
      <c r="F172" s="7" t="s">
        <v>1293</v>
      </c>
      <c r="G172" s="7" t="s">
        <v>2364</v>
      </c>
      <c r="H172" s="7">
        <v>770</v>
      </c>
      <c r="I172" s="7">
        <v>700</v>
      </c>
      <c r="J172" s="7">
        <v>70</v>
      </c>
      <c r="K172" s="15"/>
      <c r="L172" s="15"/>
      <c r="M172" s="22"/>
    </row>
    <row r="173" spans="1:13" x14ac:dyDescent="0.15">
      <c r="A173" s="11" t="s">
        <v>154</v>
      </c>
      <c r="B173" s="11">
        <v>1714</v>
      </c>
      <c r="C173" s="13">
        <v>159</v>
      </c>
      <c r="D173" s="7" t="s">
        <v>887</v>
      </c>
      <c r="E173" s="7" t="s">
        <v>2220</v>
      </c>
      <c r="F173" s="7" t="s">
        <v>1294</v>
      </c>
      <c r="G173" s="7" t="s">
        <v>2365</v>
      </c>
      <c r="H173" s="7">
        <v>660</v>
      </c>
      <c r="I173" s="7">
        <v>580</v>
      </c>
      <c r="J173" s="7">
        <v>80</v>
      </c>
      <c r="K173" s="15"/>
      <c r="L173" s="15"/>
      <c r="M173" s="22"/>
    </row>
    <row r="174" spans="1:13" x14ac:dyDescent="0.15">
      <c r="A174" s="11" t="s">
        <v>115</v>
      </c>
      <c r="B174" s="11">
        <v>825</v>
      </c>
      <c r="C174" s="13">
        <v>160</v>
      </c>
      <c r="D174" s="7" t="s">
        <v>886</v>
      </c>
      <c r="E174" s="7" t="s">
        <v>2220</v>
      </c>
      <c r="F174" s="7" t="s">
        <v>1254</v>
      </c>
      <c r="G174" s="7" t="s">
        <v>2326</v>
      </c>
      <c r="H174" s="7">
        <v>420</v>
      </c>
      <c r="I174" s="7">
        <v>290</v>
      </c>
      <c r="J174" s="7">
        <v>130</v>
      </c>
      <c r="K174" s="15"/>
      <c r="L174" s="15"/>
      <c r="M174" s="22"/>
    </row>
    <row r="175" spans="1:13" x14ac:dyDescent="0.15">
      <c r="A175" s="11" t="s">
        <v>116</v>
      </c>
      <c r="B175" s="11">
        <v>665</v>
      </c>
      <c r="C175" s="13">
        <v>161</v>
      </c>
      <c r="D175" s="7" t="s">
        <v>886</v>
      </c>
      <c r="E175" s="7" t="s">
        <v>2220</v>
      </c>
      <c r="F175" s="7" t="s">
        <v>1255</v>
      </c>
      <c r="G175" s="7" t="s">
        <v>2327</v>
      </c>
      <c r="H175" s="7">
        <v>610</v>
      </c>
      <c r="I175" s="7">
        <v>130</v>
      </c>
      <c r="J175" s="7">
        <v>480</v>
      </c>
      <c r="K175" s="15"/>
      <c r="L175" s="15"/>
      <c r="M175" s="22"/>
    </row>
    <row r="176" spans="1:13" x14ac:dyDescent="0.15">
      <c r="A176" s="11" t="s">
        <v>117</v>
      </c>
      <c r="B176" s="11">
        <v>652</v>
      </c>
      <c r="C176" s="13">
        <v>162</v>
      </c>
      <c r="D176" s="7" t="s">
        <v>886</v>
      </c>
      <c r="E176" s="7" t="s">
        <v>2220</v>
      </c>
      <c r="F176" s="7" t="s">
        <v>1256</v>
      </c>
      <c r="G176" s="7" t="s">
        <v>2328</v>
      </c>
      <c r="H176" s="7">
        <v>500</v>
      </c>
      <c r="I176" s="7">
        <v>140</v>
      </c>
      <c r="J176" s="7">
        <v>360</v>
      </c>
      <c r="K176" s="15"/>
      <c r="L176" s="15"/>
      <c r="M176" s="22"/>
    </row>
    <row r="177" spans="1:14" x14ac:dyDescent="0.15">
      <c r="A177" s="11" t="s">
        <v>118</v>
      </c>
      <c r="B177" s="11">
        <v>722</v>
      </c>
      <c r="C177" s="13">
        <v>163</v>
      </c>
      <c r="D177" s="7" t="s">
        <v>886</v>
      </c>
      <c r="E177" s="7" t="s">
        <v>2220</v>
      </c>
      <c r="F177" s="7" t="s">
        <v>1257</v>
      </c>
      <c r="G177" s="7" t="s">
        <v>2329</v>
      </c>
      <c r="H177" s="7">
        <v>500</v>
      </c>
      <c r="I177" s="7">
        <v>210</v>
      </c>
      <c r="J177" s="7">
        <v>290</v>
      </c>
      <c r="K177" s="15"/>
      <c r="L177" s="15"/>
      <c r="M177" s="22"/>
    </row>
    <row r="178" spans="1:14" x14ac:dyDescent="0.15">
      <c r="A178" s="11" t="s">
        <v>30</v>
      </c>
      <c r="B178" s="11">
        <v>657</v>
      </c>
      <c r="C178" s="13">
        <v>164</v>
      </c>
      <c r="D178" s="7" t="s">
        <v>885</v>
      </c>
      <c r="E178" s="7" t="s">
        <v>2220</v>
      </c>
      <c r="F178" s="7" t="s">
        <v>1169</v>
      </c>
      <c r="G178" s="7" t="s">
        <v>2241</v>
      </c>
      <c r="H178" s="7">
        <v>440</v>
      </c>
      <c r="I178" s="7">
        <v>190</v>
      </c>
      <c r="J178" s="7">
        <v>250</v>
      </c>
      <c r="K178" s="15"/>
      <c r="L178" s="15"/>
      <c r="M178" s="22"/>
    </row>
    <row r="179" spans="1:14" x14ac:dyDescent="0.15">
      <c r="A179" s="11" t="s">
        <v>31</v>
      </c>
      <c r="B179" s="11">
        <v>1168</v>
      </c>
      <c r="C179" s="13">
        <v>165</v>
      </c>
      <c r="D179" s="7" t="s">
        <v>885</v>
      </c>
      <c r="E179" s="7" t="s">
        <v>2220</v>
      </c>
      <c r="F179" s="7" t="s">
        <v>1170</v>
      </c>
      <c r="G179" s="7" t="s">
        <v>2242</v>
      </c>
      <c r="H179" s="7">
        <v>670</v>
      </c>
      <c r="I179" s="7">
        <v>200</v>
      </c>
      <c r="J179" s="7">
        <v>470</v>
      </c>
      <c r="K179" s="15"/>
      <c r="L179" s="15"/>
      <c r="M179" s="22"/>
    </row>
    <row r="180" spans="1:14" x14ac:dyDescent="0.15">
      <c r="A180" s="11" t="s">
        <v>32</v>
      </c>
      <c r="B180" s="11">
        <v>1047</v>
      </c>
      <c r="C180" s="13">
        <v>166</v>
      </c>
      <c r="D180" s="7" t="s">
        <v>885</v>
      </c>
      <c r="E180" s="7" t="s">
        <v>2220</v>
      </c>
      <c r="F180" s="7" t="s">
        <v>1171</v>
      </c>
      <c r="G180" s="7" t="s">
        <v>2243</v>
      </c>
      <c r="H180" s="7">
        <v>550</v>
      </c>
      <c r="I180" s="7">
        <v>290</v>
      </c>
      <c r="J180" s="7">
        <v>260</v>
      </c>
      <c r="K180" s="15"/>
      <c r="L180" s="15"/>
      <c r="M180" s="22"/>
    </row>
    <row r="181" spans="1:14" x14ac:dyDescent="0.15">
      <c r="A181" s="11" t="s">
        <v>24</v>
      </c>
      <c r="B181" s="11">
        <v>490</v>
      </c>
      <c r="C181" s="13">
        <v>167</v>
      </c>
      <c r="D181" s="7" t="s">
        <v>885</v>
      </c>
      <c r="E181" s="7" t="s">
        <v>2220</v>
      </c>
      <c r="F181" s="7" t="s">
        <v>1163</v>
      </c>
      <c r="G181" s="7" t="s">
        <v>2236</v>
      </c>
      <c r="H181" s="7">
        <v>390</v>
      </c>
      <c r="I181" s="7">
        <v>90</v>
      </c>
      <c r="J181" s="7">
        <v>300</v>
      </c>
      <c r="K181" s="15"/>
      <c r="L181" s="15"/>
      <c r="M181" s="22"/>
    </row>
    <row r="182" spans="1:14" x14ac:dyDescent="0.15">
      <c r="A182" s="11" t="s">
        <v>155</v>
      </c>
      <c r="B182" s="11">
        <v>1265</v>
      </c>
      <c r="C182" s="13">
        <v>168</v>
      </c>
      <c r="D182" s="7" t="s">
        <v>887</v>
      </c>
      <c r="E182" s="7" t="s">
        <v>2220</v>
      </c>
      <c r="F182" s="7" t="s">
        <v>1295</v>
      </c>
      <c r="G182" s="7" t="s">
        <v>2366</v>
      </c>
      <c r="H182" s="7">
        <v>770</v>
      </c>
      <c r="I182" s="7">
        <v>410</v>
      </c>
      <c r="J182" s="7">
        <v>360</v>
      </c>
      <c r="K182" s="15"/>
      <c r="L182" s="15"/>
      <c r="M182" s="22"/>
    </row>
    <row r="183" spans="1:14" x14ac:dyDescent="0.15">
      <c r="A183" s="11" t="s">
        <v>177</v>
      </c>
      <c r="B183" s="11">
        <v>645</v>
      </c>
      <c r="C183" s="13">
        <v>169</v>
      </c>
      <c r="D183" s="7" t="s">
        <v>887</v>
      </c>
      <c r="E183" s="7" t="s">
        <v>2220</v>
      </c>
      <c r="F183" s="7" t="s">
        <v>1320</v>
      </c>
      <c r="G183" s="7" t="s">
        <v>2391</v>
      </c>
      <c r="H183" s="7">
        <v>500</v>
      </c>
      <c r="I183" s="7">
        <v>420</v>
      </c>
      <c r="J183" s="7">
        <v>80</v>
      </c>
      <c r="K183" s="15"/>
      <c r="L183" s="15"/>
      <c r="M183" s="22"/>
    </row>
    <row r="184" spans="1:14" x14ac:dyDescent="0.15">
      <c r="A184" s="11" t="s">
        <v>174</v>
      </c>
      <c r="B184" s="11">
        <v>2849</v>
      </c>
      <c r="C184" s="13">
        <v>170</v>
      </c>
      <c r="D184" s="7" t="s">
        <v>886</v>
      </c>
      <c r="E184" s="7" t="s">
        <v>2220</v>
      </c>
      <c r="F184" s="7" t="s">
        <v>1314</v>
      </c>
      <c r="G184" s="7" t="s">
        <v>2385</v>
      </c>
      <c r="H184" s="7">
        <v>2350</v>
      </c>
      <c r="I184" s="7">
        <v>470</v>
      </c>
      <c r="J184" s="7">
        <v>1880</v>
      </c>
      <c r="K184" s="15"/>
      <c r="L184" s="15"/>
      <c r="M184" s="22"/>
    </row>
    <row r="185" spans="1:14" x14ac:dyDescent="0.15">
      <c r="A185" s="11" t="s">
        <v>25</v>
      </c>
      <c r="B185" s="11">
        <v>1961</v>
      </c>
      <c r="C185" s="13">
        <v>171</v>
      </c>
      <c r="D185" s="7" t="s">
        <v>885</v>
      </c>
      <c r="E185" s="7" t="s">
        <v>2220</v>
      </c>
      <c r="F185" s="7" t="s">
        <v>1164</v>
      </c>
      <c r="G185" s="7" t="s">
        <v>3215</v>
      </c>
      <c r="H185" s="7">
        <v>950</v>
      </c>
      <c r="I185" s="7">
        <v>50</v>
      </c>
      <c r="J185" s="7">
        <v>900</v>
      </c>
      <c r="K185" s="15"/>
      <c r="L185" s="15"/>
      <c r="M185" s="22"/>
    </row>
    <row r="186" spans="1:14" x14ac:dyDescent="0.15">
      <c r="A186" s="11" t="s">
        <v>156</v>
      </c>
      <c r="B186" s="11">
        <v>5186</v>
      </c>
      <c r="C186" s="13">
        <v>172</v>
      </c>
      <c r="D186" s="7" t="s">
        <v>887</v>
      </c>
      <c r="E186" s="7" t="s">
        <v>2220</v>
      </c>
      <c r="F186" s="7" t="s">
        <v>1296</v>
      </c>
      <c r="G186" s="7" t="s">
        <v>2367</v>
      </c>
      <c r="H186" s="7">
        <v>3580</v>
      </c>
      <c r="I186" s="7">
        <v>1700</v>
      </c>
      <c r="J186" s="7">
        <v>1880</v>
      </c>
      <c r="K186" s="15"/>
      <c r="L186" s="15"/>
      <c r="M186" s="22"/>
    </row>
    <row r="187" spans="1:14" x14ac:dyDescent="0.15">
      <c r="A187" s="11" t="s">
        <v>26</v>
      </c>
      <c r="B187" s="11">
        <v>1506</v>
      </c>
      <c r="C187" s="13">
        <v>173</v>
      </c>
      <c r="D187" s="7" t="s">
        <v>885</v>
      </c>
      <c r="E187" s="7" t="s">
        <v>2220</v>
      </c>
      <c r="F187" s="7" t="s">
        <v>1165</v>
      </c>
      <c r="G187" s="7" t="s">
        <v>2237</v>
      </c>
      <c r="H187" s="7">
        <v>590</v>
      </c>
      <c r="I187" s="7">
        <v>80</v>
      </c>
      <c r="J187" s="7">
        <v>510</v>
      </c>
      <c r="K187" s="15"/>
      <c r="L187" s="15"/>
      <c r="M187" s="22"/>
    </row>
    <row r="188" spans="1:14" x14ac:dyDescent="0.15">
      <c r="A188" s="11" t="s">
        <v>119</v>
      </c>
      <c r="B188" s="11">
        <v>1302</v>
      </c>
      <c r="C188" s="13">
        <v>174</v>
      </c>
      <c r="D188" s="7" t="s">
        <v>886</v>
      </c>
      <c r="E188" s="7" t="s">
        <v>2220</v>
      </c>
      <c r="F188" s="7" t="s">
        <v>1258</v>
      </c>
      <c r="G188" s="7" t="s">
        <v>2330</v>
      </c>
      <c r="H188" s="7">
        <v>710</v>
      </c>
      <c r="I188" s="7">
        <v>460</v>
      </c>
      <c r="J188" s="7">
        <v>250</v>
      </c>
      <c r="K188" s="15"/>
      <c r="L188" s="15"/>
      <c r="M188" s="22"/>
    </row>
    <row r="189" spans="1:14" x14ac:dyDescent="0.15">
      <c r="A189" s="11" t="s">
        <v>120</v>
      </c>
      <c r="B189" s="11">
        <v>1368</v>
      </c>
      <c r="C189" s="13">
        <v>175</v>
      </c>
      <c r="D189" s="7" t="s">
        <v>886</v>
      </c>
      <c r="E189" s="7" t="s">
        <v>2220</v>
      </c>
      <c r="F189" s="7" t="s">
        <v>1259</v>
      </c>
      <c r="G189" s="7" t="s">
        <v>2331</v>
      </c>
      <c r="H189" s="7">
        <v>940</v>
      </c>
      <c r="I189" s="7">
        <v>440</v>
      </c>
      <c r="J189" s="7">
        <v>500</v>
      </c>
      <c r="K189" s="15"/>
      <c r="L189" s="15"/>
      <c r="M189" s="22"/>
    </row>
    <row r="190" spans="1:14" x14ac:dyDescent="0.15">
      <c r="A190" s="11" t="s">
        <v>178</v>
      </c>
      <c r="B190" s="11">
        <v>182</v>
      </c>
      <c r="C190" s="13">
        <v>176</v>
      </c>
      <c r="D190" s="7" t="s">
        <v>892</v>
      </c>
      <c r="E190" s="7" t="s">
        <v>179</v>
      </c>
      <c r="F190" s="7" t="s">
        <v>1321</v>
      </c>
      <c r="G190" s="7" t="s">
        <v>2392</v>
      </c>
      <c r="H190" s="7">
        <v>100</v>
      </c>
      <c r="I190" s="14"/>
      <c r="J190" s="14"/>
      <c r="K190" s="15"/>
      <c r="L190" s="15"/>
      <c r="M190" s="22"/>
      <c r="N190" t="s">
        <v>3300</v>
      </c>
    </row>
    <row r="191" spans="1:14" x14ac:dyDescent="0.15">
      <c r="A191" s="11" t="s">
        <v>180</v>
      </c>
      <c r="B191" s="11">
        <v>641</v>
      </c>
      <c r="C191" s="13">
        <v>177</v>
      </c>
      <c r="D191" s="7" t="s">
        <v>892</v>
      </c>
      <c r="E191" s="7" t="s">
        <v>179</v>
      </c>
      <c r="F191" s="7" t="s">
        <v>1322</v>
      </c>
      <c r="G191" s="7" t="s">
        <v>2393</v>
      </c>
      <c r="H191" s="7">
        <v>300</v>
      </c>
      <c r="I191" s="14"/>
      <c r="J191" s="14"/>
      <c r="K191" s="15"/>
      <c r="L191" s="15"/>
      <c r="M191" s="22"/>
      <c r="N191" t="s">
        <v>3300</v>
      </c>
    </row>
    <row r="192" spans="1:14" x14ac:dyDescent="0.15">
      <c r="A192" s="11" t="s">
        <v>181</v>
      </c>
      <c r="B192" s="11">
        <v>54</v>
      </c>
      <c r="C192" s="13">
        <v>178</v>
      </c>
      <c r="D192" s="7" t="s">
        <v>892</v>
      </c>
      <c r="E192" s="7" t="s">
        <v>179</v>
      </c>
      <c r="F192" s="7" t="s">
        <v>1323</v>
      </c>
      <c r="G192" s="7" t="s">
        <v>2394</v>
      </c>
      <c r="H192" s="7">
        <v>30</v>
      </c>
      <c r="I192" s="14"/>
      <c r="J192" s="14"/>
      <c r="K192" s="15"/>
      <c r="L192" s="15"/>
      <c r="M192" s="22"/>
      <c r="N192" t="s">
        <v>3300</v>
      </c>
    </row>
    <row r="193" spans="1:14" x14ac:dyDescent="0.15">
      <c r="A193" s="11" t="s">
        <v>182</v>
      </c>
      <c r="B193" s="11">
        <v>106</v>
      </c>
      <c r="C193" s="13">
        <v>179</v>
      </c>
      <c r="D193" s="7" t="s">
        <v>892</v>
      </c>
      <c r="E193" s="7" t="s">
        <v>179</v>
      </c>
      <c r="F193" s="7" t="s">
        <v>1324</v>
      </c>
      <c r="G193" s="7" t="s">
        <v>3217</v>
      </c>
      <c r="H193" s="7">
        <v>20</v>
      </c>
      <c r="I193" s="14"/>
      <c r="J193" s="14"/>
      <c r="K193" s="15"/>
      <c r="L193" s="15"/>
      <c r="M193" s="22"/>
      <c r="N193" t="s">
        <v>3300</v>
      </c>
    </row>
    <row r="194" spans="1:14" x14ac:dyDescent="0.15">
      <c r="A194" s="11" t="s">
        <v>183</v>
      </c>
      <c r="B194" s="11">
        <v>274</v>
      </c>
      <c r="C194" s="13">
        <v>180</v>
      </c>
      <c r="D194" s="7" t="s">
        <v>892</v>
      </c>
      <c r="E194" s="7" t="s">
        <v>179</v>
      </c>
      <c r="F194" s="7" t="s">
        <v>1325</v>
      </c>
      <c r="G194" s="7" t="s">
        <v>2395</v>
      </c>
      <c r="H194" s="7">
        <v>100</v>
      </c>
      <c r="I194" s="14"/>
      <c r="J194" s="14"/>
      <c r="K194" s="15"/>
      <c r="L194" s="15"/>
      <c r="M194" s="22"/>
      <c r="N194" t="s">
        <v>3300</v>
      </c>
    </row>
    <row r="195" spans="1:14" x14ac:dyDescent="0.15">
      <c r="A195" s="11" t="s">
        <v>184</v>
      </c>
      <c r="B195" s="11">
        <v>75</v>
      </c>
      <c r="C195" s="13">
        <v>181</v>
      </c>
      <c r="D195" s="7" t="s">
        <v>892</v>
      </c>
      <c r="E195" s="7" t="s">
        <v>179</v>
      </c>
      <c r="F195" s="7" t="s">
        <v>1326</v>
      </c>
      <c r="G195" s="7" t="s">
        <v>2396</v>
      </c>
      <c r="H195" s="7">
        <v>50</v>
      </c>
      <c r="I195" s="14"/>
      <c r="J195" s="14"/>
      <c r="K195" s="15"/>
      <c r="L195" s="15"/>
      <c r="M195" s="22"/>
      <c r="N195" t="s">
        <v>3300</v>
      </c>
    </row>
    <row r="196" spans="1:14" x14ac:dyDescent="0.15">
      <c r="A196" s="11" t="s">
        <v>185</v>
      </c>
      <c r="B196" s="11">
        <v>361</v>
      </c>
      <c r="C196" s="13">
        <v>182</v>
      </c>
      <c r="D196" s="7" t="s">
        <v>892</v>
      </c>
      <c r="E196" s="7" t="s">
        <v>179</v>
      </c>
      <c r="F196" s="7" t="s">
        <v>1327</v>
      </c>
      <c r="G196" s="7" t="s">
        <v>2397</v>
      </c>
      <c r="H196" s="7">
        <v>150</v>
      </c>
      <c r="I196" s="14"/>
      <c r="J196" s="14"/>
      <c r="K196" s="15"/>
      <c r="L196" s="15"/>
      <c r="M196" s="22"/>
      <c r="N196" t="s">
        <v>3300</v>
      </c>
    </row>
    <row r="197" spans="1:14" x14ac:dyDescent="0.15">
      <c r="A197" s="11" t="s">
        <v>186</v>
      </c>
      <c r="B197" s="11">
        <v>741</v>
      </c>
      <c r="C197" s="13">
        <v>183</v>
      </c>
      <c r="D197" s="7" t="s">
        <v>892</v>
      </c>
      <c r="E197" s="7" t="s">
        <v>179</v>
      </c>
      <c r="F197" s="7" t="s">
        <v>1328</v>
      </c>
      <c r="G197" s="7" t="s">
        <v>2398</v>
      </c>
      <c r="H197" s="7">
        <v>500</v>
      </c>
      <c r="I197" s="14"/>
      <c r="J197" s="14"/>
      <c r="K197" s="15"/>
      <c r="L197" s="15"/>
      <c r="M197" s="22"/>
      <c r="N197" t="s">
        <v>3300</v>
      </c>
    </row>
    <row r="198" spans="1:14" x14ac:dyDescent="0.15">
      <c r="A198" s="11" t="s">
        <v>187</v>
      </c>
      <c r="B198" s="11">
        <v>1153</v>
      </c>
      <c r="C198" s="13">
        <v>184</v>
      </c>
      <c r="D198" s="7" t="s">
        <v>892</v>
      </c>
      <c r="E198" s="7" t="s">
        <v>179</v>
      </c>
      <c r="F198" s="7" t="s">
        <v>1329</v>
      </c>
      <c r="G198" s="7" t="s">
        <v>2399</v>
      </c>
      <c r="H198" s="7">
        <v>400</v>
      </c>
      <c r="I198" s="14"/>
      <c r="J198" s="14"/>
      <c r="K198" s="15"/>
      <c r="L198" s="15"/>
      <c r="M198" s="22"/>
      <c r="N198" t="s">
        <v>3300</v>
      </c>
    </row>
    <row r="199" spans="1:14" x14ac:dyDescent="0.15">
      <c r="A199" s="11" t="s">
        <v>188</v>
      </c>
      <c r="B199" s="11">
        <v>3142</v>
      </c>
      <c r="C199" s="13">
        <v>185</v>
      </c>
      <c r="D199" s="7" t="s">
        <v>892</v>
      </c>
      <c r="E199" s="7" t="s">
        <v>179</v>
      </c>
      <c r="F199" s="7" t="s">
        <v>1330</v>
      </c>
      <c r="G199" s="7" t="s">
        <v>2400</v>
      </c>
      <c r="H199" s="7">
        <v>1500</v>
      </c>
      <c r="I199" s="14"/>
      <c r="J199" s="14"/>
      <c r="K199" s="15"/>
      <c r="L199" s="15"/>
      <c r="M199" s="22"/>
      <c r="N199" t="s">
        <v>3300</v>
      </c>
    </row>
    <row r="200" spans="1:14" x14ac:dyDescent="0.15">
      <c r="A200" s="11" t="s">
        <v>189</v>
      </c>
      <c r="B200" s="11">
        <v>170</v>
      </c>
      <c r="C200" s="13">
        <v>186</v>
      </c>
      <c r="D200" s="7" t="s">
        <v>892</v>
      </c>
      <c r="E200" s="7" t="s">
        <v>179</v>
      </c>
      <c r="F200" s="7" t="s">
        <v>1331</v>
      </c>
      <c r="G200" s="7" t="s">
        <v>3219</v>
      </c>
      <c r="H200" s="7">
        <v>100</v>
      </c>
      <c r="I200" s="14"/>
      <c r="J200" s="14"/>
      <c r="K200" s="15"/>
      <c r="L200" s="15"/>
      <c r="M200" s="22"/>
      <c r="N200" t="s">
        <v>3300</v>
      </c>
    </row>
    <row r="201" spans="1:14" x14ac:dyDescent="0.15">
      <c r="A201" s="11" t="s">
        <v>190</v>
      </c>
      <c r="B201" s="11">
        <v>156</v>
      </c>
      <c r="C201" s="13">
        <v>187</v>
      </c>
      <c r="D201" s="7" t="s">
        <v>892</v>
      </c>
      <c r="E201" s="7" t="s">
        <v>179</v>
      </c>
      <c r="F201" s="7" t="s">
        <v>1332</v>
      </c>
      <c r="G201" s="7" t="s">
        <v>2401</v>
      </c>
      <c r="H201" s="7">
        <v>50</v>
      </c>
      <c r="I201" s="14"/>
      <c r="J201" s="14"/>
      <c r="K201" s="15"/>
      <c r="L201" s="15"/>
      <c r="M201" s="22"/>
      <c r="N201" t="s">
        <v>3300</v>
      </c>
    </row>
    <row r="202" spans="1:14" x14ac:dyDescent="0.15">
      <c r="A202" s="11" t="s">
        <v>191</v>
      </c>
      <c r="B202" s="11">
        <v>549</v>
      </c>
      <c r="C202" s="13">
        <v>188</v>
      </c>
      <c r="D202" s="7" t="s">
        <v>892</v>
      </c>
      <c r="E202" s="7" t="s">
        <v>179</v>
      </c>
      <c r="F202" s="7" t="s">
        <v>1333</v>
      </c>
      <c r="G202" s="7" t="s">
        <v>2402</v>
      </c>
      <c r="H202" s="7">
        <v>220</v>
      </c>
      <c r="I202" s="14"/>
      <c r="J202" s="14"/>
      <c r="K202" s="15"/>
      <c r="L202" s="15"/>
      <c r="M202" s="22"/>
      <c r="N202" t="s">
        <v>3300</v>
      </c>
    </row>
    <row r="203" spans="1:14" x14ac:dyDescent="0.15">
      <c r="A203" s="11" t="s">
        <v>192</v>
      </c>
      <c r="B203" s="11">
        <v>394</v>
      </c>
      <c r="C203" s="13">
        <v>189</v>
      </c>
      <c r="D203" s="7" t="s">
        <v>892</v>
      </c>
      <c r="E203" s="7" t="s">
        <v>179</v>
      </c>
      <c r="F203" s="7" t="s">
        <v>1334</v>
      </c>
      <c r="G203" s="7" t="s">
        <v>2403</v>
      </c>
      <c r="H203" s="7">
        <v>220</v>
      </c>
      <c r="I203" s="14"/>
      <c r="J203" s="14"/>
      <c r="K203" s="15"/>
      <c r="L203" s="15"/>
      <c r="M203" s="22"/>
      <c r="N203" t="s">
        <v>3300</v>
      </c>
    </row>
    <row r="204" spans="1:14" x14ac:dyDescent="0.15">
      <c r="A204" s="11" t="s">
        <v>193</v>
      </c>
      <c r="B204" s="11">
        <v>1399</v>
      </c>
      <c r="C204" s="13">
        <v>190</v>
      </c>
      <c r="D204" s="7" t="s">
        <v>892</v>
      </c>
      <c r="E204" s="7" t="s">
        <v>179</v>
      </c>
      <c r="F204" s="7" t="s">
        <v>1335</v>
      </c>
      <c r="G204" s="7" t="s">
        <v>2404</v>
      </c>
      <c r="H204" s="7">
        <v>600</v>
      </c>
      <c r="I204" s="14"/>
      <c r="J204" s="14"/>
      <c r="K204" s="15"/>
      <c r="L204" s="15"/>
      <c r="M204" s="22"/>
      <c r="N204" t="s">
        <v>3300</v>
      </c>
    </row>
    <row r="205" spans="1:14" x14ac:dyDescent="0.15">
      <c r="A205" s="11" t="s">
        <v>194</v>
      </c>
      <c r="B205" s="11">
        <v>478</v>
      </c>
      <c r="C205" s="13">
        <v>191</v>
      </c>
      <c r="D205" s="7" t="s">
        <v>892</v>
      </c>
      <c r="E205" s="7" t="s">
        <v>179</v>
      </c>
      <c r="F205" s="7" t="s">
        <v>1336</v>
      </c>
      <c r="G205" s="7" t="s">
        <v>2405</v>
      </c>
      <c r="H205" s="7">
        <v>260</v>
      </c>
      <c r="I205" s="14"/>
      <c r="J205" s="14"/>
      <c r="K205" s="15"/>
      <c r="L205" s="15"/>
      <c r="M205" s="22"/>
      <c r="N205" t="s">
        <v>3300</v>
      </c>
    </row>
    <row r="206" spans="1:14" x14ac:dyDescent="0.15">
      <c r="A206" s="11" t="s">
        <v>195</v>
      </c>
      <c r="B206" s="11">
        <v>364</v>
      </c>
      <c r="C206" s="13">
        <v>192</v>
      </c>
      <c r="D206" s="7" t="s">
        <v>892</v>
      </c>
      <c r="E206" s="7" t="s">
        <v>179</v>
      </c>
      <c r="F206" s="7" t="s">
        <v>1337</v>
      </c>
      <c r="G206" s="7" t="s">
        <v>2406</v>
      </c>
      <c r="H206" s="7">
        <v>260</v>
      </c>
      <c r="I206" s="14"/>
      <c r="J206" s="14"/>
      <c r="K206" s="15"/>
      <c r="L206" s="15"/>
      <c r="M206" s="22"/>
      <c r="N206" t="s">
        <v>3300</v>
      </c>
    </row>
    <row r="207" spans="1:14" x14ac:dyDescent="0.15">
      <c r="A207" s="11" t="s">
        <v>196</v>
      </c>
      <c r="B207" s="11">
        <v>783</v>
      </c>
      <c r="C207" s="13">
        <v>193</v>
      </c>
      <c r="D207" s="7" t="s">
        <v>892</v>
      </c>
      <c r="E207" s="7" t="s">
        <v>179</v>
      </c>
      <c r="F207" s="7" t="s">
        <v>1338</v>
      </c>
      <c r="G207" s="7" t="s">
        <v>2407</v>
      </c>
      <c r="H207" s="7">
        <v>380</v>
      </c>
      <c r="I207" s="14"/>
      <c r="J207" s="14"/>
      <c r="K207" s="15"/>
      <c r="L207" s="15"/>
      <c r="M207" s="22"/>
      <c r="N207" t="s">
        <v>3300</v>
      </c>
    </row>
    <row r="208" spans="1:14" x14ac:dyDescent="0.15">
      <c r="A208" s="11" t="s">
        <v>197</v>
      </c>
      <c r="B208" s="11">
        <v>320</v>
      </c>
      <c r="C208" s="13">
        <v>194</v>
      </c>
      <c r="D208" s="7" t="s">
        <v>892</v>
      </c>
      <c r="E208" s="7" t="s">
        <v>179</v>
      </c>
      <c r="F208" s="7" t="s">
        <v>1339</v>
      </c>
      <c r="G208" s="7" t="s">
        <v>2408</v>
      </c>
      <c r="H208" s="7">
        <v>150</v>
      </c>
      <c r="I208" s="14"/>
      <c r="J208" s="14"/>
      <c r="K208" s="15"/>
      <c r="L208" s="15"/>
      <c r="M208" s="22"/>
      <c r="N208" t="s">
        <v>3300</v>
      </c>
    </row>
    <row r="209" spans="1:14" x14ac:dyDescent="0.15">
      <c r="A209" s="11" t="s">
        <v>198</v>
      </c>
      <c r="B209" s="11">
        <v>2795</v>
      </c>
      <c r="C209" s="13">
        <v>195</v>
      </c>
      <c r="D209" s="7" t="s">
        <v>892</v>
      </c>
      <c r="E209" s="7" t="s">
        <v>179</v>
      </c>
      <c r="F209" s="7" t="s">
        <v>1340</v>
      </c>
      <c r="G209" s="7" t="s">
        <v>2409</v>
      </c>
      <c r="H209" s="7">
        <v>1500</v>
      </c>
      <c r="I209" s="14"/>
      <c r="J209" s="14"/>
      <c r="K209" s="15"/>
      <c r="L209" s="15"/>
      <c r="M209" s="22"/>
      <c r="N209" t="s">
        <v>3300</v>
      </c>
    </row>
    <row r="210" spans="1:14" x14ac:dyDescent="0.15">
      <c r="A210" s="11" t="s">
        <v>199</v>
      </c>
      <c r="B210" s="11">
        <v>131</v>
      </c>
      <c r="C210" s="13">
        <v>196</v>
      </c>
      <c r="D210" s="7" t="s">
        <v>892</v>
      </c>
      <c r="E210" s="7" t="s">
        <v>179</v>
      </c>
      <c r="F210" s="7" t="s">
        <v>1341</v>
      </c>
      <c r="G210" s="7" t="s">
        <v>2410</v>
      </c>
      <c r="H210" s="7">
        <v>50</v>
      </c>
      <c r="I210" s="14"/>
      <c r="J210" s="14"/>
      <c r="K210" s="15"/>
      <c r="L210" s="15"/>
      <c r="M210" s="22"/>
      <c r="N210" t="s">
        <v>3300</v>
      </c>
    </row>
    <row r="211" spans="1:14" x14ac:dyDescent="0.15">
      <c r="A211" s="11" t="s">
        <v>200</v>
      </c>
      <c r="B211" s="11">
        <v>845</v>
      </c>
      <c r="C211" s="13">
        <v>197</v>
      </c>
      <c r="D211" s="7" t="s">
        <v>892</v>
      </c>
      <c r="E211" s="7" t="s">
        <v>179</v>
      </c>
      <c r="F211" s="7" t="s">
        <v>1342</v>
      </c>
      <c r="G211" s="7" t="s">
        <v>2411</v>
      </c>
      <c r="H211" s="7">
        <v>300</v>
      </c>
      <c r="I211" s="14"/>
      <c r="J211" s="14"/>
      <c r="K211" s="15"/>
      <c r="L211" s="15"/>
      <c r="M211" s="22"/>
      <c r="N211" t="s">
        <v>3300</v>
      </c>
    </row>
    <row r="212" spans="1:14" x14ac:dyDescent="0.15">
      <c r="A212" s="11" t="s">
        <v>201</v>
      </c>
      <c r="B212" s="11">
        <v>1673</v>
      </c>
      <c r="C212" s="13">
        <v>198</v>
      </c>
      <c r="D212" s="7" t="s">
        <v>892</v>
      </c>
      <c r="E212" s="7" t="s">
        <v>179</v>
      </c>
      <c r="F212" s="7" t="s">
        <v>1343</v>
      </c>
      <c r="G212" s="7" t="s">
        <v>2412</v>
      </c>
      <c r="H212" s="7">
        <v>250</v>
      </c>
      <c r="I212" s="14"/>
      <c r="J212" s="14"/>
      <c r="K212" s="15"/>
      <c r="L212" s="15"/>
      <c r="M212" s="22"/>
      <c r="N212" t="s">
        <v>3300</v>
      </c>
    </row>
    <row r="213" spans="1:14" x14ac:dyDescent="0.15">
      <c r="A213" s="11" t="s">
        <v>202</v>
      </c>
      <c r="B213" s="11">
        <v>866</v>
      </c>
      <c r="C213" s="13">
        <v>199</v>
      </c>
      <c r="D213" s="7" t="s">
        <v>892</v>
      </c>
      <c r="E213" s="7" t="s">
        <v>179</v>
      </c>
      <c r="F213" s="7" t="s">
        <v>1344</v>
      </c>
      <c r="G213" s="7" t="s">
        <v>3218</v>
      </c>
      <c r="H213" s="7">
        <v>350</v>
      </c>
      <c r="I213" s="14"/>
      <c r="J213" s="14"/>
      <c r="K213" s="15"/>
      <c r="L213" s="15"/>
      <c r="M213" s="22"/>
      <c r="N213" t="s">
        <v>3300</v>
      </c>
    </row>
    <row r="214" spans="1:14" x14ac:dyDescent="0.15">
      <c r="A214" s="11" t="s">
        <v>203</v>
      </c>
      <c r="B214" s="11">
        <v>360</v>
      </c>
      <c r="C214" s="13">
        <v>200</v>
      </c>
      <c r="D214" s="7" t="s">
        <v>885</v>
      </c>
      <c r="E214" s="7" t="s">
        <v>204</v>
      </c>
      <c r="F214" s="7" t="s">
        <v>1345</v>
      </c>
      <c r="G214" s="7" t="s">
        <v>2413</v>
      </c>
      <c r="H214" s="7">
        <v>300</v>
      </c>
      <c r="I214" s="7">
        <v>40</v>
      </c>
      <c r="J214" s="7">
        <v>260</v>
      </c>
      <c r="K214" s="15"/>
      <c r="L214" s="15"/>
      <c r="M214" s="22"/>
    </row>
    <row r="215" spans="1:14" x14ac:dyDescent="0.15">
      <c r="A215" s="11" t="s">
        <v>205</v>
      </c>
      <c r="B215" s="11">
        <v>483</v>
      </c>
      <c r="C215" s="13">
        <v>201</v>
      </c>
      <c r="D215" s="7" t="s">
        <v>885</v>
      </c>
      <c r="E215" s="7" t="s">
        <v>204</v>
      </c>
      <c r="F215" s="7" t="s">
        <v>1346</v>
      </c>
      <c r="G215" s="7" t="s">
        <v>3282</v>
      </c>
      <c r="H215" s="7">
        <v>450</v>
      </c>
      <c r="I215" s="7">
        <v>0</v>
      </c>
      <c r="J215" s="7">
        <v>450</v>
      </c>
      <c r="K215" s="15"/>
      <c r="L215" s="15"/>
      <c r="M215" s="22"/>
    </row>
    <row r="216" spans="1:14" x14ac:dyDescent="0.15">
      <c r="A216" s="11" t="s">
        <v>206</v>
      </c>
      <c r="B216" s="11">
        <v>484</v>
      </c>
      <c r="C216" s="13">
        <v>202</v>
      </c>
      <c r="D216" s="7" t="s">
        <v>885</v>
      </c>
      <c r="E216" s="7" t="s">
        <v>204</v>
      </c>
      <c r="F216" s="7" t="s">
        <v>1347</v>
      </c>
      <c r="G216" s="7" t="s">
        <v>2414</v>
      </c>
      <c r="H216" s="7">
        <v>450</v>
      </c>
      <c r="I216" s="7">
        <v>0</v>
      </c>
      <c r="J216" s="7">
        <v>450</v>
      </c>
      <c r="K216" s="15"/>
      <c r="L216" s="15"/>
      <c r="M216" s="22"/>
    </row>
    <row r="217" spans="1:14" x14ac:dyDescent="0.15">
      <c r="A217" s="11" t="s">
        <v>207</v>
      </c>
      <c r="B217" s="11">
        <v>1373</v>
      </c>
      <c r="C217" s="13">
        <v>203</v>
      </c>
      <c r="D217" s="7" t="s">
        <v>885</v>
      </c>
      <c r="E217" s="7" t="s">
        <v>204</v>
      </c>
      <c r="F217" s="7" t="s">
        <v>1348</v>
      </c>
      <c r="G217" s="7" t="s">
        <v>2415</v>
      </c>
      <c r="H217" s="7">
        <v>1250</v>
      </c>
      <c r="I217" s="7">
        <v>60</v>
      </c>
      <c r="J217" s="7">
        <v>1190</v>
      </c>
      <c r="K217" s="15"/>
      <c r="L217" s="15"/>
      <c r="M217" s="22"/>
    </row>
    <row r="218" spans="1:14" x14ac:dyDescent="0.15">
      <c r="A218" s="11" t="s">
        <v>266</v>
      </c>
      <c r="B218" s="11">
        <v>1354</v>
      </c>
      <c r="C218" s="13">
        <v>204</v>
      </c>
      <c r="D218" s="7" t="s">
        <v>886</v>
      </c>
      <c r="E218" s="7" t="s">
        <v>204</v>
      </c>
      <c r="F218" s="7" t="s">
        <v>1407</v>
      </c>
      <c r="G218" s="7" t="s">
        <v>2465</v>
      </c>
      <c r="H218" s="7">
        <v>1000</v>
      </c>
      <c r="I218" s="7">
        <v>290</v>
      </c>
      <c r="J218" s="7">
        <v>710</v>
      </c>
      <c r="K218" s="15"/>
      <c r="L218" s="15"/>
      <c r="M218" s="22"/>
    </row>
    <row r="219" spans="1:14" x14ac:dyDescent="0.15">
      <c r="A219" s="11" t="s">
        <v>267</v>
      </c>
      <c r="B219" s="11">
        <v>904</v>
      </c>
      <c r="C219" s="13">
        <v>205</v>
      </c>
      <c r="D219" s="7" t="s">
        <v>886</v>
      </c>
      <c r="E219" s="7" t="s">
        <v>204</v>
      </c>
      <c r="F219" s="7" t="s">
        <v>1408</v>
      </c>
      <c r="G219" s="7" t="s">
        <v>2466</v>
      </c>
      <c r="H219" s="7">
        <v>700</v>
      </c>
      <c r="I219" s="7">
        <v>100</v>
      </c>
      <c r="J219" s="7">
        <v>600</v>
      </c>
      <c r="K219" s="15"/>
      <c r="L219" s="15"/>
      <c r="M219" s="22"/>
    </row>
    <row r="220" spans="1:14" x14ac:dyDescent="0.15">
      <c r="A220" s="11" t="s">
        <v>268</v>
      </c>
      <c r="B220" s="11">
        <v>502</v>
      </c>
      <c r="C220" s="13">
        <v>206</v>
      </c>
      <c r="D220" s="7" t="s">
        <v>886</v>
      </c>
      <c r="E220" s="7" t="s">
        <v>204</v>
      </c>
      <c r="F220" s="7" t="s">
        <v>1409</v>
      </c>
      <c r="G220" s="7" t="s">
        <v>2467</v>
      </c>
      <c r="H220" s="7">
        <v>300</v>
      </c>
      <c r="I220" s="7">
        <v>40</v>
      </c>
      <c r="J220" s="7">
        <v>260</v>
      </c>
      <c r="K220" s="15"/>
      <c r="L220" s="15"/>
      <c r="M220" s="22"/>
    </row>
    <row r="221" spans="1:14" x14ac:dyDescent="0.15">
      <c r="A221" s="11" t="s">
        <v>269</v>
      </c>
      <c r="B221" s="11">
        <v>1002</v>
      </c>
      <c r="C221" s="13">
        <v>207</v>
      </c>
      <c r="D221" s="7" t="s">
        <v>886</v>
      </c>
      <c r="E221" s="7" t="s">
        <v>204</v>
      </c>
      <c r="F221" s="7" t="s">
        <v>1410</v>
      </c>
      <c r="G221" s="7" t="s">
        <v>2468</v>
      </c>
      <c r="H221" s="7">
        <v>600</v>
      </c>
      <c r="I221" s="7">
        <v>320</v>
      </c>
      <c r="J221" s="7">
        <v>280</v>
      </c>
      <c r="K221" s="15"/>
      <c r="L221" s="15"/>
      <c r="M221" s="22"/>
    </row>
    <row r="222" spans="1:14" x14ac:dyDescent="0.15">
      <c r="A222" s="11" t="s">
        <v>208</v>
      </c>
      <c r="B222" s="11">
        <v>1473</v>
      </c>
      <c r="C222" s="13">
        <v>208</v>
      </c>
      <c r="D222" s="7" t="s">
        <v>885</v>
      </c>
      <c r="E222" s="7" t="s">
        <v>204</v>
      </c>
      <c r="F222" s="7" t="s">
        <v>1349</v>
      </c>
      <c r="G222" s="7" t="s">
        <v>2416</v>
      </c>
      <c r="H222" s="7">
        <v>850</v>
      </c>
      <c r="I222" s="7">
        <v>50</v>
      </c>
      <c r="J222" s="7">
        <v>800</v>
      </c>
      <c r="K222" s="15"/>
      <c r="L222" s="15"/>
      <c r="M222" s="22"/>
    </row>
    <row r="223" spans="1:14" x14ac:dyDescent="0.15">
      <c r="A223" s="11" t="s">
        <v>209</v>
      </c>
      <c r="B223" s="11">
        <v>883</v>
      </c>
      <c r="C223" s="13">
        <v>209</v>
      </c>
      <c r="D223" s="7" t="s">
        <v>885</v>
      </c>
      <c r="E223" s="7" t="s">
        <v>204</v>
      </c>
      <c r="F223" s="7" t="s">
        <v>1350</v>
      </c>
      <c r="G223" s="7" t="s">
        <v>2417</v>
      </c>
      <c r="H223" s="7">
        <v>400</v>
      </c>
      <c r="I223" s="7">
        <v>20</v>
      </c>
      <c r="J223" s="7">
        <v>380</v>
      </c>
      <c r="K223" s="15"/>
      <c r="L223" s="15"/>
      <c r="M223" s="22"/>
    </row>
    <row r="224" spans="1:14" x14ac:dyDescent="0.15">
      <c r="A224" s="11" t="s">
        <v>210</v>
      </c>
      <c r="B224" s="11">
        <v>1483</v>
      </c>
      <c r="C224" s="13">
        <v>210</v>
      </c>
      <c r="D224" s="7" t="s">
        <v>885</v>
      </c>
      <c r="E224" s="7" t="s">
        <v>204</v>
      </c>
      <c r="F224" s="7" t="s">
        <v>1351</v>
      </c>
      <c r="G224" s="7" t="s">
        <v>2418</v>
      </c>
      <c r="H224" s="7">
        <v>1300</v>
      </c>
      <c r="I224" s="7">
        <v>50</v>
      </c>
      <c r="J224" s="7">
        <v>1250</v>
      </c>
      <c r="K224" s="15"/>
      <c r="L224" s="15"/>
      <c r="M224" s="22"/>
    </row>
    <row r="225" spans="1:13" x14ac:dyDescent="0.15">
      <c r="A225" s="11" t="s">
        <v>211</v>
      </c>
      <c r="B225" s="11">
        <v>1123</v>
      </c>
      <c r="C225" s="13">
        <v>211</v>
      </c>
      <c r="D225" s="7" t="s">
        <v>885</v>
      </c>
      <c r="E225" s="7" t="s">
        <v>204</v>
      </c>
      <c r="F225" s="7" t="s">
        <v>1352</v>
      </c>
      <c r="G225" s="7" t="s">
        <v>2419</v>
      </c>
      <c r="H225" s="7">
        <v>1000</v>
      </c>
      <c r="I225" s="7">
        <v>0</v>
      </c>
      <c r="J225" s="7">
        <v>1000</v>
      </c>
      <c r="K225" s="15"/>
      <c r="L225" s="15"/>
      <c r="M225" s="22"/>
    </row>
    <row r="226" spans="1:13" x14ac:dyDescent="0.15">
      <c r="A226" s="11" t="s">
        <v>212</v>
      </c>
      <c r="B226" s="11">
        <v>925</v>
      </c>
      <c r="C226" s="13">
        <v>212</v>
      </c>
      <c r="D226" s="7" t="s">
        <v>885</v>
      </c>
      <c r="E226" s="7" t="s">
        <v>204</v>
      </c>
      <c r="F226" s="7" t="s">
        <v>1353</v>
      </c>
      <c r="G226" s="7" t="s">
        <v>2420</v>
      </c>
      <c r="H226" s="7">
        <v>850</v>
      </c>
      <c r="I226" s="7">
        <v>0</v>
      </c>
      <c r="J226" s="7">
        <v>850</v>
      </c>
      <c r="K226" s="15"/>
      <c r="L226" s="15"/>
      <c r="M226" s="22"/>
    </row>
    <row r="227" spans="1:13" x14ac:dyDescent="0.15">
      <c r="A227" s="11" t="s">
        <v>213</v>
      </c>
      <c r="B227" s="11">
        <v>795</v>
      </c>
      <c r="C227" s="13">
        <v>213</v>
      </c>
      <c r="D227" s="7" t="s">
        <v>885</v>
      </c>
      <c r="E227" s="7" t="s">
        <v>204</v>
      </c>
      <c r="F227" s="7" t="s">
        <v>1354</v>
      </c>
      <c r="G227" s="7" t="s">
        <v>2421</v>
      </c>
      <c r="H227" s="7">
        <v>580</v>
      </c>
      <c r="I227" s="7">
        <v>90</v>
      </c>
      <c r="J227" s="7">
        <v>490</v>
      </c>
      <c r="K227" s="15"/>
      <c r="L227" s="15"/>
      <c r="M227" s="22"/>
    </row>
    <row r="228" spans="1:13" x14ac:dyDescent="0.15">
      <c r="A228" s="11" t="s">
        <v>271</v>
      </c>
      <c r="B228" s="11">
        <v>576</v>
      </c>
      <c r="C228" s="13">
        <v>214</v>
      </c>
      <c r="D228" s="7" t="s">
        <v>887</v>
      </c>
      <c r="E228" s="7" t="s">
        <v>204</v>
      </c>
      <c r="F228" s="7" t="s">
        <v>1412</v>
      </c>
      <c r="G228" s="7" t="s">
        <v>2470</v>
      </c>
      <c r="H228" s="7">
        <v>370</v>
      </c>
      <c r="I228" s="7">
        <v>210</v>
      </c>
      <c r="J228" s="7">
        <v>160</v>
      </c>
      <c r="K228" s="15"/>
      <c r="L228" s="15"/>
      <c r="M228" s="22"/>
    </row>
    <row r="229" spans="1:13" x14ac:dyDescent="0.15">
      <c r="A229" s="11" t="s">
        <v>270</v>
      </c>
      <c r="B229" s="11">
        <v>620</v>
      </c>
      <c r="C229" s="13">
        <v>215</v>
      </c>
      <c r="D229" s="7" t="s">
        <v>886</v>
      </c>
      <c r="E229" s="7" t="s">
        <v>204</v>
      </c>
      <c r="F229" s="7" t="s">
        <v>1411</v>
      </c>
      <c r="G229" s="7" t="s">
        <v>2469</v>
      </c>
      <c r="H229" s="7">
        <v>420</v>
      </c>
      <c r="I229" s="7">
        <v>30</v>
      </c>
      <c r="J229" s="7">
        <v>390</v>
      </c>
      <c r="K229" s="15"/>
      <c r="L229" s="15"/>
      <c r="M229" s="22"/>
    </row>
    <row r="230" spans="1:13" x14ac:dyDescent="0.15">
      <c r="A230" s="11" t="s">
        <v>214</v>
      </c>
      <c r="B230" s="11">
        <v>953</v>
      </c>
      <c r="C230" s="13">
        <v>216</v>
      </c>
      <c r="D230" s="7" t="s">
        <v>885</v>
      </c>
      <c r="E230" s="7" t="s">
        <v>204</v>
      </c>
      <c r="F230" s="7" t="s">
        <v>1355</v>
      </c>
      <c r="G230" s="7" t="s">
        <v>2422</v>
      </c>
      <c r="H230" s="7">
        <v>690</v>
      </c>
      <c r="I230" s="7">
        <v>120</v>
      </c>
      <c r="J230" s="7">
        <v>570</v>
      </c>
      <c r="K230" s="15"/>
      <c r="L230" s="15"/>
      <c r="M230" s="22"/>
    </row>
    <row r="231" spans="1:13" x14ac:dyDescent="0.15">
      <c r="A231" s="11" t="s">
        <v>215</v>
      </c>
      <c r="B231" s="11">
        <v>1494</v>
      </c>
      <c r="C231" s="13">
        <v>217</v>
      </c>
      <c r="D231" s="7" t="s">
        <v>885</v>
      </c>
      <c r="E231" s="7" t="s">
        <v>204</v>
      </c>
      <c r="F231" s="7" t="s">
        <v>1356</v>
      </c>
      <c r="G231" s="7" t="s">
        <v>2423</v>
      </c>
      <c r="H231" s="7">
        <v>1250</v>
      </c>
      <c r="I231" s="7">
        <v>10</v>
      </c>
      <c r="J231" s="7">
        <v>1240</v>
      </c>
      <c r="K231" s="15"/>
      <c r="L231" s="15"/>
      <c r="M231" s="22"/>
    </row>
    <row r="232" spans="1:13" x14ac:dyDescent="0.15">
      <c r="A232" s="11" t="s">
        <v>216</v>
      </c>
      <c r="B232" s="11">
        <v>446</v>
      </c>
      <c r="C232" s="13">
        <v>218</v>
      </c>
      <c r="D232" s="7" t="s">
        <v>885</v>
      </c>
      <c r="E232" s="7" t="s">
        <v>204</v>
      </c>
      <c r="F232" s="7" t="s">
        <v>1357</v>
      </c>
      <c r="G232" s="7" t="s">
        <v>2424</v>
      </c>
      <c r="H232" s="7">
        <v>400</v>
      </c>
      <c r="I232" s="7">
        <v>0</v>
      </c>
      <c r="J232" s="7">
        <v>400</v>
      </c>
      <c r="K232" s="15"/>
      <c r="L232" s="15"/>
      <c r="M232" s="22"/>
    </row>
    <row r="233" spans="1:13" x14ac:dyDescent="0.15">
      <c r="A233" s="11" t="s">
        <v>217</v>
      </c>
      <c r="B233" s="11">
        <v>534</v>
      </c>
      <c r="C233" s="13">
        <v>219</v>
      </c>
      <c r="D233" s="7" t="s">
        <v>885</v>
      </c>
      <c r="E233" s="7" t="s">
        <v>204</v>
      </c>
      <c r="F233" s="7" t="s">
        <v>1358</v>
      </c>
      <c r="G233" s="7" t="s">
        <v>2425</v>
      </c>
      <c r="H233" s="7">
        <v>410</v>
      </c>
      <c r="I233" s="7">
        <v>0</v>
      </c>
      <c r="J233" s="7">
        <v>410</v>
      </c>
      <c r="K233" s="15"/>
      <c r="L233" s="15"/>
      <c r="M233" s="22"/>
    </row>
    <row r="234" spans="1:13" x14ac:dyDescent="0.15">
      <c r="A234" s="11" t="s">
        <v>218</v>
      </c>
      <c r="B234" s="11">
        <v>340</v>
      </c>
      <c r="C234" s="13">
        <v>220</v>
      </c>
      <c r="D234" s="7" t="s">
        <v>885</v>
      </c>
      <c r="E234" s="7" t="s">
        <v>204</v>
      </c>
      <c r="F234" s="7" t="s">
        <v>1359</v>
      </c>
      <c r="G234" s="7" t="s">
        <v>2426</v>
      </c>
      <c r="H234" s="7">
        <v>300</v>
      </c>
      <c r="I234" s="7">
        <v>0</v>
      </c>
      <c r="J234" s="7">
        <v>300</v>
      </c>
      <c r="K234" s="15"/>
      <c r="L234" s="15"/>
      <c r="M234" s="22"/>
    </row>
    <row r="235" spans="1:13" x14ac:dyDescent="0.15">
      <c r="A235" s="11" t="s">
        <v>219</v>
      </c>
      <c r="B235" s="11">
        <v>1121</v>
      </c>
      <c r="C235" s="13">
        <v>221</v>
      </c>
      <c r="D235" s="7" t="s">
        <v>885</v>
      </c>
      <c r="E235" s="7" t="s">
        <v>204</v>
      </c>
      <c r="F235" s="7" t="s">
        <v>1360</v>
      </c>
      <c r="G235" s="7" t="s">
        <v>2427</v>
      </c>
      <c r="H235" s="7">
        <v>720</v>
      </c>
      <c r="I235" s="7">
        <v>350</v>
      </c>
      <c r="J235" s="7">
        <v>370</v>
      </c>
      <c r="K235" s="15"/>
      <c r="L235" s="15"/>
      <c r="M235" s="22"/>
    </row>
    <row r="236" spans="1:13" x14ac:dyDescent="0.15">
      <c r="A236" s="11" t="s">
        <v>220</v>
      </c>
      <c r="B236" s="11">
        <v>0</v>
      </c>
      <c r="C236" s="13">
        <v>222</v>
      </c>
      <c r="D236" s="7" t="s">
        <v>885</v>
      </c>
      <c r="E236" s="7" t="s">
        <v>204</v>
      </c>
      <c r="F236" s="7" t="s">
        <v>1361</v>
      </c>
      <c r="G236" s="7" t="s">
        <v>2428</v>
      </c>
      <c r="H236" s="7">
        <v>0</v>
      </c>
      <c r="I236" s="7">
        <v>0</v>
      </c>
      <c r="J236" s="7">
        <v>0</v>
      </c>
      <c r="K236" s="15"/>
      <c r="L236" s="15"/>
      <c r="M236" s="22"/>
    </row>
    <row r="237" spans="1:13" x14ac:dyDescent="0.15">
      <c r="A237" s="11" t="s">
        <v>221</v>
      </c>
      <c r="B237" s="11">
        <v>0</v>
      </c>
      <c r="C237" s="13">
        <v>223</v>
      </c>
      <c r="D237" s="7" t="s">
        <v>885</v>
      </c>
      <c r="E237" s="7" t="s">
        <v>204</v>
      </c>
      <c r="F237" s="7" t="s">
        <v>1362</v>
      </c>
      <c r="G237" s="7" t="s">
        <v>2429</v>
      </c>
      <c r="H237" s="7">
        <v>0</v>
      </c>
      <c r="I237" s="7">
        <v>0</v>
      </c>
      <c r="J237" s="7">
        <v>0</v>
      </c>
      <c r="K237" s="15"/>
      <c r="L237" s="15"/>
      <c r="M237" s="22"/>
    </row>
    <row r="238" spans="1:13" x14ac:dyDescent="0.15">
      <c r="A238" s="11" t="s">
        <v>222</v>
      </c>
      <c r="B238" s="11">
        <v>1320</v>
      </c>
      <c r="C238" s="13">
        <v>224</v>
      </c>
      <c r="D238" s="7" t="s">
        <v>885</v>
      </c>
      <c r="E238" s="7" t="s">
        <v>204</v>
      </c>
      <c r="F238" s="7" t="s">
        <v>1363</v>
      </c>
      <c r="G238" s="7" t="s">
        <v>2430</v>
      </c>
      <c r="H238" s="7">
        <v>900</v>
      </c>
      <c r="I238" s="7">
        <v>180</v>
      </c>
      <c r="J238" s="7">
        <v>720</v>
      </c>
      <c r="K238" s="15"/>
      <c r="L238" s="15"/>
      <c r="M238" s="22"/>
    </row>
    <row r="239" spans="1:13" x14ac:dyDescent="0.15">
      <c r="A239" s="11" t="s">
        <v>275</v>
      </c>
      <c r="B239" s="11">
        <v>940</v>
      </c>
      <c r="C239" s="13">
        <v>225</v>
      </c>
      <c r="D239" s="7" t="s">
        <v>887</v>
      </c>
      <c r="E239" s="7" t="s">
        <v>204</v>
      </c>
      <c r="F239" s="7" t="s">
        <v>1416</v>
      </c>
      <c r="G239" s="7" t="s">
        <v>2474</v>
      </c>
      <c r="H239" s="7">
        <v>570</v>
      </c>
      <c r="I239" s="7">
        <v>420</v>
      </c>
      <c r="J239" s="7">
        <v>150</v>
      </c>
      <c r="K239" s="15"/>
      <c r="L239" s="15"/>
      <c r="M239" s="22"/>
    </row>
    <row r="240" spans="1:13" x14ac:dyDescent="0.15">
      <c r="A240" s="11" t="s">
        <v>276</v>
      </c>
      <c r="B240" s="11">
        <v>603</v>
      </c>
      <c r="C240" s="13">
        <v>226</v>
      </c>
      <c r="D240" s="7" t="s">
        <v>887</v>
      </c>
      <c r="E240" s="7" t="s">
        <v>204</v>
      </c>
      <c r="F240" s="7" t="s">
        <v>1417</v>
      </c>
      <c r="G240" s="7" t="s">
        <v>2475</v>
      </c>
      <c r="H240" s="7">
        <v>420</v>
      </c>
      <c r="I240" s="7">
        <v>400</v>
      </c>
      <c r="J240" s="7">
        <v>20</v>
      </c>
      <c r="K240" s="15"/>
      <c r="L240" s="15"/>
      <c r="M240" s="22"/>
    </row>
    <row r="241" spans="1:13" x14ac:dyDescent="0.15">
      <c r="A241" s="11" t="s">
        <v>277</v>
      </c>
      <c r="B241" s="11">
        <v>535</v>
      </c>
      <c r="C241" s="13">
        <v>227</v>
      </c>
      <c r="D241" s="7" t="s">
        <v>887</v>
      </c>
      <c r="E241" s="7" t="s">
        <v>204</v>
      </c>
      <c r="F241" s="7" t="s">
        <v>1418</v>
      </c>
      <c r="G241" s="7" t="s">
        <v>2476</v>
      </c>
      <c r="H241" s="7">
        <v>440</v>
      </c>
      <c r="I241" s="7">
        <v>400</v>
      </c>
      <c r="J241" s="7">
        <v>40</v>
      </c>
      <c r="K241" s="15"/>
      <c r="L241" s="15"/>
      <c r="M241" s="22"/>
    </row>
    <row r="242" spans="1:13" x14ac:dyDescent="0.15">
      <c r="A242" s="11" t="s">
        <v>278</v>
      </c>
      <c r="B242" s="11">
        <v>815</v>
      </c>
      <c r="C242" s="13">
        <v>228</v>
      </c>
      <c r="D242" s="7" t="s">
        <v>887</v>
      </c>
      <c r="E242" s="7" t="s">
        <v>204</v>
      </c>
      <c r="F242" s="7" t="s">
        <v>1419</v>
      </c>
      <c r="G242" s="7" t="s">
        <v>2477</v>
      </c>
      <c r="H242" s="7">
        <v>580</v>
      </c>
      <c r="I242" s="7">
        <v>400</v>
      </c>
      <c r="J242" s="7">
        <v>180</v>
      </c>
      <c r="K242" s="15"/>
      <c r="L242" s="15"/>
      <c r="M242" s="22"/>
    </row>
    <row r="243" spans="1:13" x14ac:dyDescent="0.15">
      <c r="A243" s="11" t="s">
        <v>257</v>
      </c>
      <c r="B243" s="11">
        <v>501</v>
      </c>
      <c r="C243" s="13">
        <v>229</v>
      </c>
      <c r="D243" s="7" t="s">
        <v>885</v>
      </c>
      <c r="E243" s="7" t="s">
        <v>204</v>
      </c>
      <c r="F243" s="7" t="s">
        <v>1398</v>
      </c>
      <c r="G243" s="7" t="s">
        <v>2456</v>
      </c>
      <c r="H243" s="7">
        <v>410</v>
      </c>
      <c r="I243" s="7">
        <v>30</v>
      </c>
      <c r="J243" s="7">
        <v>380</v>
      </c>
      <c r="K243" s="15"/>
      <c r="L243" s="15"/>
      <c r="M243" s="22"/>
    </row>
    <row r="244" spans="1:13" x14ac:dyDescent="0.15">
      <c r="A244" s="11" t="s">
        <v>258</v>
      </c>
      <c r="B244" s="11">
        <v>0</v>
      </c>
      <c r="C244" s="13">
        <v>230</v>
      </c>
      <c r="D244" s="7" t="s">
        <v>885</v>
      </c>
      <c r="E244" s="7" t="s">
        <v>204</v>
      </c>
      <c r="F244" s="7" t="s">
        <v>1399</v>
      </c>
      <c r="G244" s="7" t="s">
        <v>2457</v>
      </c>
      <c r="H244" s="7">
        <v>0</v>
      </c>
      <c r="I244" s="7">
        <v>0</v>
      </c>
      <c r="J244" s="7">
        <v>0</v>
      </c>
      <c r="K244" s="15"/>
      <c r="L244" s="15"/>
      <c r="M244" s="22"/>
    </row>
    <row r="245" spans="1:13" x14ac:dyDescent="0.15">
      <c r="A245" s="11" t="s">
        <v>223</v>
      </c>
      <c r="B245" s="11">
        <v>1950</v>
      </c>
      <c r="C245" s="13">
        <v>231</v>
      </c>
      <c r="D245" s="7" t="s">
        <v>885</v>
      </c>
      <c r="E245" s="7" t="s">
        <v>204</v>
      </c>
      <c r="F245" s="7" t="s">
        <v>1364</v>
      </c>
      <c r="G245" s="7" t="s">
        <v>2431</v>
      </c>
      <c r="H245" s="7">
        <v>1550</v>
      </c>
      <c r="I245" s="7">
        <v>400</v>
      </c>
      <c r="J245" s="7">
        <v>1150</v>
      </c>
      <c r="K245" s="15"/>
      <c r="L245" s="15"/>
      <c r="M245" s="22"/>
    </row>
    <row r="246" spans="1:13" x14ac:dyDescent="0.15">
      <c r="A246" s="11" t="s">
        <v>224</v>
      </c>
      <c r="B246" s="11">
        <v>1667</v>
      </c>
      <c r="C246" s="13">
        <v>232</v>
      </c>
      <c r="D246" s="7" t="s">
        <v>885</v>
      </c>
      <c r="E246" s="7" t="s">
        <v>204</v>
      </c>
      <c r="F246" s="7" t="s">
        <v>1365</v>
      </c>
      <c r="G246" s="7" t="s">
        <v>2432</v>
      </c>
      <c r="H246" s="7">
        <v>1400</v>
      </c>
      <c r="I246" s="7">
        <v>0</v>
      </c>
      <c r="J246" s="7">
        <v>1400</v>
      </c>
      <c r="K246" s="15"/>
      <c r="L246" s="15"/>
      <c r="M246" s="22"/>
    </row>
    <row r="247" spans="1:13" x14ac:dyDescent="0.15">
      <c r="A247" s="11" t="s">
        <v>225</v>
      </c>
      <c r="B247" s="11">
        <v>513</v>
      </c>
      <c r="C247" s="13">
        <v>233</v>
      </c>
      <c r="D247" s="7" t="s">
        <v>885</v>
      </c>
      <c r="E247" s="7" t="s">
        <v>204</v>
      </c>
      <c r="F247" s="7" t="s">
        <v>1366</v>
      </c>
      <c r="G247" s="7" t="s">
        <v>2433</v>
      </c>
      <c r="H247" s="7">
        <v>430</v>
      </c>
      <c r="I247" s="7">
        <v>10</v>
      </c>
      <c r="J247" s="7">
        <v>420</v>
      </c>
      <c r="K247" s="15"/>
      <c r="L247" s="15"/>
      <c r="M247" s="22"/>
    </row>
    <row r="248" spans="1:13" x14ac:dyDescent="0.15">
      <c r="A248" s="11" t="s">
        <v>226</v>
      </c>
      <c r="B248" s="11">
        <v>1076</v>
      </c>
      <c r="C248" s="13">
        <v>234</v>
      </c>
      <c r="D248" s="7" t="s">
        <v>885</v>
      </c>
      <c r="E248" s="7" t="s">
        <v>204</v>
      </c>
      <c r="F248" s="7" t="s">
        <v>1367</v>
      </c>
      <c r="G248" s="7" t="s">
        <v>2434</v>
      </c>
      <c r="H248" s="7">
        <v>700</v>
      </c>
      <c r="I248" s="7">
        <v>0</v>
      </c>
      <c r="J248" s="7">
        <v>700</v>
      </c>
      <c r="K248" s="15"/>
      <c r="L248" s="15"/>
      <c r="M248" s="22"/>
    </row>
    <row r="249" spans="1:13" x14ac:dyDescent="0.15">
      <c r="A249" s="11" t="s">
        <v>227</v>
      </c>
      <c r="B249" s="11">
        <v>380</v>
      </c>
      <c r="C249" s="13">
        <v>235</v>
      </c>
      <c r="D249" s="7" t="s">
        <v>885</v>
      </c>
      <c r="E249" s="7" t="s">
        <v>204</v>
      </c>
      <c r="F249" s="7" t="s">
        <v>1368</v>
      </c>
      <c r="G249" s="7" t="s">
        <v>2435</v>
      </c>
      <c r="H249" s="7">
        <v>300</v>
      </c>
      <c r="I249" s="7">
        <v>0</v>
      </c>
      <c r="J249" s="7">
        <v>300</v>
      </c>
      <c r="K249" s="15"/>
      <c r="L249" s="15"/>
      <c r="M249" s="22"/>
    </row>
    <row r="250" spans="1:13" x14ac:dyDescent="0.15">
      <c r="A250" s="11" t="s">
        <v>228</v>
      </c>
      <c r="B250" s="11">
        <v>0</v>
      </c>
      <c r="C250" s="13">
        <v>236</v>
      </c>
      <c r="D250" s="7" t="s">
        <v>885</v>
      </c>
      <c r="E250" s="7" t="s">
        <v>204</v>
      </c>
      <c r="F250" s="7" t="s">
        <v>1369</v>
      </c>
      <c r="G250" s="7" t="s">
        <v>2436</v>
      </c>
      <c r="H250" s="7">
        <v>0</v>
      </c>
      <c r="I250" s="7">
        <v>0</v>
      </c>
      <c r="J250" s="7">
        <v>0</v>
      </c>
      <c r="K250" s="15"/>
      <c r="L250" s="15"/>
      <c r="M250" s="22"/>
    </row>
    <row r="251" spans="1:13" x14ac:dyDescent="0.15">
      <c r="A251" s="11" t="s">
        <v>260</v>
      </c>
      <c r="B251" s="11">
        <v>499</v>
      </c>
      <c r="C251" s="13">
        <v>237</v>
      </c>
      <c r="D251" s="7" t="s">
        <v>886</v>
      </c>
      <c r="E251" s="7" t="s">
        <v>204</v>
      </c>
      <c r="F251" s="7" t="s">
        <v>1401</v>
      </c>
      <c r="G251" s="7" t="s">
        <v>2459</v>
      </c>
      <c r="H251" s="7">
        <v>100</v>
      </c>
      <c r="I251" s="7">
        <v>20</v>
      </c>
      <c r="J251" s="7">
        <v>80</v>
      </c>
      <c r="K251" s="15"/>
      <c r="L251" s="15"/>
      <c r="M251" s="22"/>
    </row>
    <row r="252" spans="1:13" x14ac:dyDescent="0.15">
      <c r="A252" s="11" t="s">
        <v>261</v>
      </c>
      <c r="B252" s="11">
        <v>1450</v>
      </c>
      <c r="C252" s="13">
        <v>238</v>
      </c>
      <c r="D252" s="7" t="s">
        <v>886</v>
      </c>
      <c r="E252" s="7" t="s">
        <v>204</v>
      </c>
      <c r="F252" s="7" t="s">
        <v>1402</v>
      </c>
      <c r="G252" s="7" t="s">
        <v>2460</v>
      </c>
      <c r="H252" s="7">
        <v>860</v>
      </c>
      <c r="I252" s="7">
        <v>330</v>
      </c>
      <c r="J252" s="7">
        <v>530</v>
      </c>
      <c r="K252" s="15"/>
      <c r="L252" s="15"/>
      <c r="M252" s="22"/>
    </row>
    <row r="253" spans="1:13" x14ac:dyDescent="0.15">
      <c r="A253" s="11" t="s">
        <v>262</v>
      </c>
      <c r="B253" s="11">
        <v>709</v>
      </c>
      <c r="C253" s="13">
        <v>239</v>
      </c>
      <c r="D253" s="7" t="s">
        <v>886</v>
      </c>
      <c r="E253" s="7" t="s">
        <v>204</v>
      </c>
      <c r="F253" s="7" t="s">
        <v>1403</v>
      </c>
      <c r="G253" s="7" t="s">
        <v>2461</v>
      </c>
      <c r="H253" s="7">
        <v>450</v>
      </c>
      <c r="I253" s="7">
        <v>150</v>
      </c>
      <c r="J253" s="7">
        <v>300</v>
      </c>
      <c r="K253" s="15"/>
      <c r="L253" s="15"/>
      <c r="M253" s="22"/>
    </row>
    <row r="254" spans="1:13" x14ac:dyDescent="0.15">
      <c r="A254" s="11" t="s">
        <v>263</v>
      </c>
      <c r="B254" s="11">
        <v>1210</v>
      </c>
      <c r="C254" s="13">
        <v>240</v>
      </c>
      <c r="D254" s="7" t="s">
        <v>886</v>
      </c>
      <c r="E254" s="7" t="s">
        <v>204</v>
      </c>
      <c r="F254" s="7" t="s">
        <v>1404</v>
      </c>
      <c r="G254" s="7" t="s">
        <v>2462</v>
      </c>
      <c r="H254" s="7">
        <v>850</v>
      </c>
      <c r="I254" s="7">
        <v>50</v>
      </c>
      <c r="J254" s="7">
        <v>800</v>
      </c>
      <c r="K254" s="15"/>
      <c r="L254" s="15"/>
      <c r="M254" s="22"/>
    </row>
    <row r="255" spans="1:13" x14ac:dyDescent="0.15">
      <c r="A255" s="11" t="s">
        <v>264</v>
      </c>
      <c r="B255" s="11">
        <v>718</v>
      </c>
      <c r="C255" s="13">
        <v>241</v>
      </c>
      <c r="D255" s="7" t="s">
        <v>886</v>
      </c>
      <c r="E255" s="7" t="s">
        <v>204</v>
      </c>
      <c r="F255" s="7" t="s">
        <v>1405</v>
      </c>
      <c r="G255" s="7" t="s">
        <v>2463</v>
      </c>
      <c r="H255" s="7">
        <v>450</v>
      </c>
      <c r="I255" s="7">
        <v>170</v>
      </c>
      <c r="J255" s="7">
        <v>280</v>
      </c>
      <c r="K255" s="15"/>
      <c r="L255" s="15"/>
      <c r="M255" s="22"/>
    </row>
    <row r="256" spans="1:13" x14ac:dyDescent="0.15">
      <c r="A256" s="11" t="s">
        <v>265</v>
      </c>
      <c r="B256" s="11">
        <v>416</v>
      </c>
      <c r="C256" s="13">
        <v>242</v>
      </c>
      <c r="D256" s="7" t="s">
        <v>886</v>
      </c>
      <c r="E256" s="7" t="s">
        <v>204</v>
      </c>
      <c r="F256" s="7" t="s">
        <v>1406</v>
      </c>
      <c r="G256" s="7" t="s">
        <v>2464</v>
      </c>
      <c r="H256" s="7">
        <v>250</v>
      </c>
      <c r="I256" s="7">
        <v>40</v>
      </c>
      <c r="J256" s="7">
        <v>210</v>
      </c>
      <c r="K256" s="15"/>
      <c r="L256" s="15"/>
      <c r="M256" s="22"/>
    </row>
    <row r="257" spans="1:13" x14ac:dyDescent="0.15">
      <c r="A257" s="11" t="s">
        <v>229</v>
      </c>
      <c r="B257" s="11">
        <v>1189</v>
      </c>
      <c r="C257" s="13">
        <v>243</v>
      </c>
      <c r="D257" s="7" t="s">
        <v>885</v>
      </c>
      <c r="E257" s="7" t="s">
        <v>204</v>
      </c>
      <c r="F257" s="7" t="s">
        <v>1370</v>
      </c>
      <c r="G257" s="7" t="s">
        <v>2437</v>
      </c>
      <c r="H257" s="7">
        <v>500</v>
      </c>
      <c r="I257" s="7">
        <v>20</v>
      </c>
      <c r="J257" s="7">
        <v>480</v>
      </c>
      <c r="K257" s="15"/>
      <c r="L257" s="15"/>
      <c r="M257" s="22"/>
    </row>
    <row r="258" spans="1:13" x14ac:dyDescent="0.15">
      <c r="A258" s="11" t="s">
        <v>230</v>
      </c>
      <c r="B258" s="11">
        <v>813</v>
      </c>
      <c r="C258" s="13">
        <v>244</v>
      </c>
      <c r="D258" s="7" t="s">
        <v>885</v>
      </c>
      <c r="E258" s="7" t="s">
        <v>204</v>
      </c>
      <c r="F258" s="7" t="s">
        <v>1371</v>
      </c>
      <c r="G258" s="7" t="s">
        <v>2438</v>
      </c>
      <c r="H258" s="7">
        <v>550</v>
      </c>
      <c r="I258" s="7">
        <v>50</v>
      </c>
      <c r="J258" s="7">
        <v>500</v>
      </c>
      <c r="K258" s="15"/>
      <c r="L258" s="15"/>
      <c r="M258" s="22"/>
    </row>
    <row r="259" spans="1:13" x14ac:dyDescent="0.15">
      <c r="A259" s="11" t="s">
        <v>231</v>
      </c>
      <c r="B259" s="11">
        <v>1577</v>
      </c>
      <c r="C259" s="13">
        <v>245</v>
      </c>
      <c r="D259" s="7" t="s">
        <v>885</v>
      </c>
      <c r="E259" s="7" t="s">
        <v>204</v>
      </c>
      <c r="F259" s="7" t="s">
        <v>1372</v>
      </c>
      <c r="G259" s="7" t="s">
        <v>2439</v>
      </c>
      <c r="H259" s="7">
        <v>1000</v>
      </c>
      <c r="I259" s="7">
        <v>0</v>
      </c>
      <c r="J259" s="7">
        <v>1000</v>
      </c>
      <c r="K259" s="15"/>
      <c r="L259" s="15"/>
      <c r="M259" s="22"/>
    </row>
    <row r="260" spans="1:13" x14ac:dyDescent="0.15">
      <c r="A260" s="11" t="s">
        <v>232</v>
      </c>
      <c r="B260" s="11">
        <v>334</v>
      </c>
      <c r="C260" s="13">
        <v>246</v>
      </c>
      <c r="D260" s="7" t="s">
        <v>885</v>
      </c>
      <c r="E260" s="7" t="s">
        <v>204</v>
      </c>
      <c r="F260" s="7" t="s">
        <v>1373</v>
      </c>
      <c r="G260" s="7" t="s">
        <v>2440</v>
      </c>
      <c r="H260" s="7">
        <v>280</v>
      </c>
      <c r="I260" s="7">
        <v>0</v>
      </c>
      <c r="J260" s="7">
        <v>280</v>
      </c>
      <c r="K260" s="15"/>
      <c r="L260" s="15"/>
      <c r="M260" s="22"/>
    </row>
    <row r="261" spans="1:13" x14ac:dyDescent="0.15">
      <c r="A261" s="11" t="s">
        <v>233</v>
      </c>
      <c r="B261" s="11">
        <v>856</v>
      </c>
      <c r="C261" s="13">
        <v>247</v>
      </c>
      <c r="D261" s="7" t="s">
        <v>885</v>
      </c>
      <c r="E261" s="7" t="s">
        <v>204</v>
      </c>
      <c r="F261" s="7" t="s">
        <v>1374</v>
      </c>
      <c r="G261" s="7" t="s">
        <v>2441</v>
      </c>
      <c r="H261" s="7">
        <v>700</v>
      </c>
      <c r="I261" s="7">
        <v>420</v>
      </c>
      <c r="J261" s="7">
        <v>280</v>
      </c>
      <c r="K261" s="15"/>
      <c r="L261" s="15"/>
      <c r="M261" s="22"/>
    </row>
    <row r="262" spans="1:13" x14ac:dyDescent="0.15">
      <c r="A262" s="11" t="s">
        <v>234</v>
      </c>
      <c r="B262" s="11">
        <v>781</v>
      </c>
      <c r="C262" s="13">
        <v>248</v>
      </c>
      <c r="D262" s="7" t="s">
        <v>885</v>
      </c>
      <c r="E262" s="7" t="s">
        <v>204</v>
      </c>
      <c r="F262" s="7" t="s">
        <v>1375</v>
      </c>
      <c r="G262" s="7" t="s">
        <v>2442</v>
      </c>
      <c r="H262" s="7">
        <v>700</v>
      </c>
      <c r="I262" s="7">
        <v>10</v>
      </c>
      <c r="J262" s="7">
        <v>690</v>
      </c>
      <c r="K262" s="15"/>
      <c r="L262" s="15"/>
      <c r="M262" s="22"/>
    </row>
    <row r="263" spans="1:13" x14ac:dyDescent="0.15">
      <c r="A263" s="11" t="s">
        <v>235</v>
      </c>
      <c r="B263" s="11">
        <v>1528</v>
      </c>
      <c r="C263" s="13">
        <v>249</v>
      </c>
      <c r="D263" s="7" t="s">
        <v>885</v>
      </c>
      <c r="E263" s="7" t="s">
        <v>204</v>
      </c>
      <c r="F263" s="7" t="s">
        <v>1376</v>
      </c>
      <c r="G263" s="7" t="s">
        <v>3241</v>
      </c>
      <c r="H263" s="7">
        <v>1320</v>
      </c>
      <c r="I263" s="7">
        <v>220</v>
      </c>
      <c r="J263" s="7">
        <v>1100</v>
      </c>
      <c r="K263" s="15"/>
      <c r="L263" s="15"/>
      <c r="M263" s="22"/>
    </row>
    <row r="264" spans="1:13" x14ac:dyDescent="0.15">
      <c r="A264" s="11" t="s">
        <v>236</v>
      </c>
      <c r="B264" s="11">
        <v>1322</v>
      </c>
      <c r="C264" s="13">
        <v>250</v>
      </c>
      <c r="D264" s="7" t="s">
        <v>885</v>
      </c>
      <c r="E264" s="7" t="s">
        <v>204</v>
      </c>
      <c r="F264" s="7" t="s">
        <v>1377</v>
      </c>
      <c r="G264" s="7" t="s">
        <v>3242</v>
      </c>
      <c r="H264" s="7">
        <v>1100</v>
      </c>
      <c r="I264" s="7">
        <v>20</v>
      </c>
      <c r="J264" s="7">
        <v>1080</v>
      </c>
      <c r="K264" s="15"/>
      <c r="L264" s="15"/>
      <c r="M264" s="22"/>
    </row>
    <row r="265" spans="1:13" x14ac:dyDescent="0.15">
      <c r="A265" s="11" t="s">
        <v>237</v>
      </c>
      <c r="B265" s="11">
        <v>693</v>
      </c>
      <c r="C265" s="13">
        <v>251</v>
      </c>
      <c r="D265" s="7" t="s">
        <v>885</v>
      </c>
      <c r="E265" s="7" t="s">
        <v>204</v>
      </c>
      <c r="F265" s="7" t="s">
        <v>1378</v>
      </c>
      <c r="G265" s="7" t="s">
        <v>3243</v>
      </c>
      <c r="H265" s="7">
        <v>590</v>
      </c>
      <c r="I265" s="7">
        <v>0</v>
      </c>
      <c r="J265" s="7">
        <v>590</v>
      </c>
      <c r="K265" s="15"/>
      <c r="L265" s="15"/>
      <c r="M265" s="22"/>
    </row>
    <row r="266" spans="1:13" x14ac:dyDescent="0.15">
      <c r="A266" s="11" t="s">
        <v>238</v>
      </c>
      <c r="B266" s="11">
        <v>399</v>
      </c>
      <c r="C266" s="13">
        <v>252</v>
      </c>
      <c r="D266" s="7" t="s">
        <v>885</v>
      </c>
      <c r="E266" s="7" t="s">
        <v>204</v>
      </c>
      <c r="F266" s="7" t="s">
        <v>1379</v>
      </c>
      <c r="G266" s="7" t="s">
        <v>3244</v>
      </c>
      <c r="H266" s="7">
        <v>350</v>
      </c>
      <c r="I266" s="7">
        <v>0</v>
      </c>
      <c r="J266" s="7">
        <v>350</v>
      </c>
      <c r="K266" s="15"/>
      <c r="L266" s="15"/>
      <c r="M266" s="22"/>
    </row>
    <row r="267" spans="1:13" x14ac:dyDescent="0.15">
      <c r="A267" s="11" t="s">
        <v>239</v>
      </c>
      <c r="B267" s="11">
        <v>654</v>
      </c>
      <c r="C267" s="13">
        <v>253</v>
      </c>
      <c r="D267" s="7" t="s">
        <v>885</v>
      </c>
      <c r="E267" s="7" t="s">
        <v>204</v>
      </c>
      <c r="F267" s="7" t="s">
        <v>1380</v>
      </c>
      <c r="G267" s="7" t="s">
        <v>3245</v>
      </c>
      <c r="H267" s="7">
        <v>550</v>
      </c>
      <c r="I267" s="7">
        <v>0</v>
      </c>
      <c r="J267" s="7">
        <v>550</v>
      </c>
      <c r="K267" s="15"/>
      <c r="L267" s="15"/>
      <c r="M267" s="22"/>
    </row>
    <row r="268" spans="1:13" x14ac:dyDescent="0.15">
      <c r="A268" s="11" t="s">
        <v>240</v>
      </c>
      <c r="B268" s="11">
        <v>488</v>
      </c>
      <c r="C268" s="13">
        <v>254</v>
      </c>
      <c r="D268" s="7" t="s">
        <v>885</v>
      </c>
      <c r="E268" s="7" t="s">
        <v>204</v>
      </c>
      <c r="F268" s="7" t="s">
        <v>1381</v>
      </c>
      <c r="G268" s="7" t="s">
        <v>3246</v>
      </c>
      <c r="H268" s="7">
        <v>450</v>
      </c>
      <c r="I268" s="7">
        <v>0</v>
      </c>
      <c r="J268" s="7">
        <v>450</v>
      </c>
      <c r="K268" s="15"/>
      <c r="L268" s="15"/>
      <c r="M268" s="22"/>
    </row>
    <row r="269" spans="1:13" x14ac:dyDescent="0.15">
      <c r="A269" s="11" t="s">
        <v>248</v>
      </c>
      <c r="B269" s="11">
        <v>637</v>
      </c>
      <c r="C269" s="13">
        <v>255</v>
      </c>
      <c r="D269" s="7" t="s">
        <v>885</v>
      </c>
      <c r="E269" s="7" t="s">
        <v>204</v>
      </c>
      <c r="F269" s="7" t="s">
        <v>1389</v>
      </c>
      <c r="G269" s="7" t="s">
        <v>2450</v>
      </c>
      <c r="H269" s="7">
        <v>480</v>
      </c>
      <c r="I269" s="7">
        <v>90</v>
      </c>
      <c r="J269" s="7">
        <v>390</v>
      </c>
      <c r="K269" s="15"/>
      <c r="L269" s="15"/>
      <c r="M269" s="22"/>
    </row>
    <row r="270" spans="1:13" x14ac:dyDescent="0.15">
      <c r="A270" s="11" t="s">
        <v>249</v>
      </c>
      <c r="B270" s="11">
        <v>848</v>
      </c>
      <c r="C270" s="13">
        <v>256</v>
      </c>
      <c r="D270" s="7" t="s">
        <v>885</v>
      </c>
      <c r="E270" s="7" t="s">
        <v>204</v>
      </c>
      <c r="F270" s="7" t="s">
        <v>1390</v>
      </c>
      <c r="G270" s="7" t="s">
        <v>2451</v>
      </c>
      <c r="H270" s="7">
        <v>600</v>
      </c>
      <c r="I270" s="7">
        <v>70</v>
      </c>
      <c r="J270" s="7">
        <v>530</v>
      </c>
      <c r="K270" s="15"/>
      <c r="L270" s="15"/>
      <c r="M270" s="22"/>
    </row>
    <row r="271" spans="1:13" x14ac:dyDescent="0.15">
      <c r="A271" s="11" t="s">
        <v>241</v>
      </c>
      <c r="B271" s="11">
        <v>1120</v>
      </c>
      <c r="C271" s="13">
        <v>257</v>
      </c>
      <c r="D271" s="7" t="s">
        <v>885</v>
      </c>
      <c r="E271" s="7" t="s">
        <v>204</v>
      </c>
      <c r="F271" s="7" t="s">
        <v>1382</v>
      </c>
      <c r="G271" s="7" t="s">
        <v>2443</v>
      </c>
      <c r="H271" s="7">
        <v>800</v>
      </c>
      <c r="I271" s="7">
        <v>40</v>
      </c>
      <c r="J271" s="7">
        <v>760</v>
      </c>
      <c r="K271" s="15"/>
      <c r="L271" s="15"/>
      <c r="M271" s="22"/>
    </row>
    <row r="272" spans="1:13" x14ac:dyDescent="0.15">
      <c r="A272" s="11" t="s">
        <v>242</v>
      </c>
      <c r="B272" s="11">
        <v>1538</v>
      </c>
      <c r="C272" s="13">
        <v>258</v>
      </c>
      <c r="D272" s="7" t="s">
        <v>885</v>
      </c>
      <c r="E272" s="7" t="s">
        <v>204</v>
      </c>
      <c r="F272" s="7" t="s">
        <v>1383</v>
      </c>
      <c r="G272" s="7" t="s">
        <v>2444</v>
      </c>
      <c r="H272" s="7">
        <v>1200</v>
      </c>
      <c r="I272" s="7">
        <v>100</v>
      </c>
      <c r="J272" s="7">
        <v>1100</v>
      </c>
      <c r="K272" s="15"/>
      <c r="L272" s="15"/>
      <c r="M272" s="22"/>
    </row>
    <row r="273" spans="1:13" x14ac:dyDescent="0.15">
      <c r="A273" s="11" t="s">
        <v>243</v>
      </c>
      <c r="B273" s="11">
        <v>1873</v>
      </c>
      <c r="C273" s="13">
        <v>259</v>
      </c>
      <c r="D273" s="7" t="s">
        <v>885</v>
      </c>
      <c r="E273" s="7" t="s">
        <v>204</v>
      </c>
      <c r="F273" s="7" t="s">
        <v>1384</v>
      </c>
      <c r="G273" s="7" t="s">
        <v>2445</v>
      </c>
      <c r="H273" s="7">
        <v>1500</v>
      </c>
      <c r="I273" s="7">
        <v>0</v>
      </c>
      <c r="J273" s="7">
        <v>1500</v>
      </c>
      <c r="K273" s="15"/>
      <c r="L273" s="15"/>
      <c r="M273" s="22"/>
    </row>
    <row r="274" spans="1:13" x14ac:dyDescent="0.15">
      <c r="A274" s="11" t="s">
        <v>244</v>
      </c>
      <c r="B274" s="11">
        <v>1830</v>
      </c>
      <c r="C274" s="13">
        <v>260</v>
      </c>
      <c r="D274" s="7" t="s">
        <v>885</v>
      </c>
      <c r="E274" s="7" t="s">
        <v>204</v>
      </c>
      <c r="F274" s="7" t="s">
        <v>1385</v>
      </c>
      <c r="G274" s="7" t="s">
        <v>2446</v>
      </c>
      <c r="H274" s="7">
        <v>1750</v>
      </c>
      <c r="I274" s="7">
        <v>0</v>
      </c>
      <c r="J274" s="7">
        <v>1750</v>
      </c>
      <c r="K274" s="15"/>
      <c r="L274" s="15"/>
      <c r="M274" s="22"/>
    </row>
    <row r="275" spans="1:13" x14ac:dyDescent="0.15">
      <c r="A275" s="11" t="s">
        <v>245</v>
      </c>
      <c r="B275" s="11">
        <v>879</v>
      </c>
      <c r="C275" s="13">
        <v>261</v>
      </c>
      <c r="D275" s="7" t="s">
        <v>885</v>
      </c>
      <c r="E275" s="7" t="s">
        <v>204</v>
      </c>
      <c r="F275" s="7" t="s">
        <v>1386</v>
      </c>
      <c r="G275" s="7" t="s">
        <v>2447</v>
      </c>
      <c r="H275" s="7">
        <v>680</v>
      </c>
      <c r="I275" s="7">
        <v>280</v>
      </c>
      <c r="J275" s="7">
        <v>400</v>
      </c>
      <c r="K275" s="15"/>
      <c r="L275" s="15"/>
      <c r="M275" s="22"/>
    </row>
    <row r="276" spans="1:13" x14ac:dyDescent="0.15">
      <c r="A276" s="11" t="s">
        <v>246</v>
      </c>
      <c r="B276" s="11">
        <v>590</v>
      </c>
      <c r="C276" s="13">
        <v>262</v>
      </c>
      <c r="D276" s="7" t="s">
        <v>885</v>
      </c>
      <c r="E276" s="7" t="s">
        <v>204</v>
      </c>
      <c r="F276" s="7" t="s">
        <v>1387</v>
      </c>
      <c r="G276" s="7" t="s">
        <v>2448</v>
      </c>
      <c r="H276" s="7">
        <v>500</v>
      </c>
      <c r="I276" s="7">
        <v>140</v>
      </c>
      <c r="J276" s="7">
        <v>360</v>
      </c>
      <c r="K276" s="15"/>
      <c r="L276" s="15"/>
      <c r="M276" s="22"/>
    </row>
    <row r="277" spans="1:13" x14ac:dyDescent="0.15">
      <c r="A277" s="11" t="s">
        <v>247</v>
      </c>
      <c r="B277" s="11">
        <v>0</v>
      </c>
      <c r="C277" s="13">
        <v>263</v>
      </c>
      <c r="D277" s="7" t="s">
        <v>885</v>
      </c>
      <c r="E277" s="7" t="s">
        <v>204</v>
      </c>
      <c r="F277" s="7" t="s">
        <v>1388</v>
      </c>
      <c r="G277" s="7" t="s">
        <v>2449</v>
      </c>
      <c r="H277" s="7">
        <v>0</v>
      </c>
      <c r="I277" s="7">
        <v>0</v>
      </c>
      <c r="J277" s="7">
        <v>0</v>
      </c>
      <c r="K277" s="15"/>
      <c r="L277" s="15"/>
      <c r="M277" s="22"/>
    </row>
    <row r="278" spans="1:13" x14ac:dyDescent="0.15">
      <c r="A278" s="11" t="s">
        <v>272</v>
      </c>
      <c r="B278" s="11">
        <v>828</v>
      </c>
      <c r="C278" s="13">
        <v>264</v>
      </c>
      <c r="D278" s="7" t="s">
        <v>887</v>
      </c>
      <c r="E278" s="7" t="s">
        <v>204</v>
      </c>
      <c r="F278" s="7" t="s">
        <v>1413</v>
      </c>
      <c r="G278" s="7" t="s">
        <v>2471</v>
      </c>
      <c r="H278" s="7">
        <v>600</v>
      </c>
      <c r="I278" s="7">
        <v>200</v>
      </c>
      <c r="J278" s="7">
        <v>400</v>
      </c>
      <c r="K278" s="15"/>
      <c r="L278" s="15"/>
      <c r="M278" s="22"/>
    </row>
    <row r="279" spans="1:13" x14ac:dyDescent="0.15">
      <c r="A279" s="11" t="s">
        <v>255</v>
      </c>
      <c r="B279" s="11">
        <v>554</v>
      </c>
      <c r="C279" s="13">
        <v>265</v>
      </c>
      <c r="D279" s="7" t="s">
        <v>885</v>
      </c>
      <c r="E279" s="7" t="s">
        <v>204</v>
      </c>
      <c r="F279" s="7" t="s">
        <v>1396</v>
      </c>
      <c r="G279" s="7" t="s">
        <v>2454</v>
      </c>
      <c r="H279" s="7">
        <v>360</v>
      </c>
      <c r="I279" s="7">
        <v>110</v>
      </c>
      <c r="J279" s="7">
        <v>250</v>
      </c>
      <c r="K279" s="15"/>
      <c r="L279" s="15"/>
      <c r="M279" s="22"/>
    </row>
    <row r="280" spans="1:13" x14ac:dyDescent="0.15">
      <c r="A280" s="11" t="s">
        <v>256</v>
      </c>
      <c r="B280" s="11">
        <v>201</v>
      </c>
      <c r="C280" s="13">
        <v>266</v>
      </c>
      <c r="D280" s="7" t="s">
        <v>885</v>
      </c>
      <c r="E280" s="7" t="s">
        <v>204</v>
      </c>
      <c r="F280" s="7" t="s">
        <v>1397</v>
      </c>
      <c r="G280" s="7" t="s">
        <v>2455</v>
      </c>
      <c r="H280" s="7">
        <v>200</v>
      </c>
      <c r="I280" s="7">
        <v>0</v>
      </c>
      <c r="J280" s="7">
        <v>200</v>
      </c>
      <c r="K280" s="15"/>
      <c r="L280" s="15"/>
      <c r="M280" s="22"/>
    </row>
    <row r="281" spans="1:13" x14ac:dyDescent="0.15">
      <c r="A281" s="11" t="s">
        <v>3304</v>
      </c>
      <c r="B281" s="11">
        <v>871</v>
      </c>
      <c r="C281" s="13">
        <v>267</v>
      </c>
      <c r="D281" s="7" t="s">
        <v>887</v>
      </c>
      <c r="E281" s="7" t="s">
        <v>204</v>
      </c>
      <c r="F281" s="7" t="s">
        <v>1420</v>
      </c>
      <c r="G281" s="7" t="s">
        <v>3236</v>
      </c>
      <c r="H281" s="7">
        <v>750</v>
      </c>
      <c r="I281" s="7">
        <v>210</v>
      </c>
      <c r="J281" s="7">
        <v>540</v>
      </c>
      <c r="K281" s="15"/>
      <c r="L281" s="15"/>
      <c r="M281" s="22"/>
    </row>
    <row r="282" spans="1:13" x14ac:dyDescent="0.15">
      <c r="A282" s="11" t="s">
        <v>279</v>
      </c>
      <c r="B282" s="11">
        <v>849</v>
      </c>
      <c r="C282" s="13">
        <v>268</v>
      </c>
      <c r="D282" s="7" t="s">
        <v>887</v>
      </c>
      <c r="E282" s="7" t="s">
        <v>204</v>
      </c>
      <c r="F282" s="7" t="s">
        <v>1421</v>
      </c>
      <c r="G282" s="7" t="s">
        <v>3237</v>
      </c>
      <c r="H282" s="7">
        <v>680</v>
      </c>
      <c r="I282" s="7">
        <v>430</v>
      </c>
      <c r="J282" s="7">
        <v>250</v>
      </c>
      <c r="K282" s="15"/>
      <c r="L282" s="15"/>
      <c r="M282" s="22"/>
    </row>
    <row r="283" spans="1:13" x14ac:dyDescent="0.15">
      <c r="A283" s="11" t="s">
        <v>280</v>
      </c>
      <c r="B283" s="11">
        <v>940</v>
      </c>
      <c r="C283" s="13">
        <v>269</v>
      </c>
      <c r="D283" s="7" t="s">
        <v>887</v>
      </c>
      <c r="E283" s="7" t="s">
        <v>204</v>
      </c>
      <c r="F283" s="7" t="s">
        <v>1422</v>
      </c>
      <c r="G283" s="7" t="s">
        <v>3238</v>
      </c>
      <c r="H283" s="7">
        <v>800</v>
      </c>
      <c r="I283" s="7">
        <v>480</v>
      </c>
      <c r="J283" s="7">
        <v>320</v>
      </c>
      <c r="K283" s="15"/>
      <c r="L283" s="15"/>
      <c r="M283" s="22"/>
    </row>
    <row r="284" spans="1:13" x14ac:dyDescent="0.15">
      <c r="A284" s="11" t="s">
        <v>281</v>
      </c>
      <c r="B284" s="11">
        <v>297</v>
      </c>
      <c r="C284" s="13">
        <v>270</v>
      </c>
      <c r="D284" s="7" t="s">
        <v>887</v>
      </c>
      <c r="E284" s="7" t="s">
        <v>204</v>
      </c>
      <c r="F284" s="7" t="s">
        <v>1423</v>
      </c>
      <c r="G284" s="7" t="s">
        <v>3239</v>
      </c>
      <c r="H284" s="7">
        <v>250</v>
      </c>
      <c r="I284" s="7">
        <v>250</v>
      </c>
      <c r="J284" s="7">
        <v>0</v>
      </c>
      <c r="K284" s="15"/>
      <c r="L284" s="15"/>
      <c r="M284" s="22"/>
    </row>
    <row r="285" spans="1:13" x14ac:dyDescent="0.15">
      <c r="A285" s="11" t="s">
        <v>282</v>
      </c>
      <c r="B285" s="11">
        <v>33</v>
      </c>
      <c r="C285" s="13">
        <v>271</v>
      </c>
      <c r="D285" s="7" t="s">
        <v>887</v>
      </c>
      <c r="E285" s="7" t="s">
        <v>204</v>
      </c>
      <c r="F285" s="7" t="s">
        <v>1424</v>
      </c>
      <c r="G285" s="7" t="s">
        <v>3240</v>
      </c>
      <c r="H285" s="7">
        <v>20</v>
      </c>
      <c r="I285" s="7">
        <v>20</v>
      </c>
      <c r="J285" s="7">
        <v>0</v>
      </c>
      <c r="K285" s="15"/>
      <c r="L285" s="15"/>
      <c r="M285" s="22"/>
    </row>
    <row r="286" spans="1:13" x14ac:dyDescent="0.15">
      <c r="A286" s="11" t="s">
        <v>250</v>
      </c>
      <c r="B286" s="11">
        <v>923</v>
      </c>
      <c r="C286" s="13">
        <v>272</v>
      </c>
      <c r="D286" s="7" t="s">
        <v>885</v>
      </c>
      <c r="E286" s="7" t="s">
        <v>204</v>
      </c>
      <c r="F286" s="7" t="s">
        <v>1391</v>
      </c>
      <c r="G286" s="7" t="s">
        <v>2452</v>
      </c>
      <c r="H286" s="7">
        <v>570</v>
      </c>
      <c r="I286" s="7">
        <v>90</v>
      </c>
      <c r="J286" s="7">
        <v>480</v>
      </c>
      <c r="K286" s="15"/>
      <c r="L286" s="15"/>
      <c r="M286" s="22"/>
    </row>
    <row r="287" spans="1:13" x14ac:dyDescent="0.15">
      <c r="A287" s="11" t="s">
        <v>251</v>
      </c>
      <c r="B287" s="11">
        <v>1244</v>
      </c>
      <c r="C287" s="13">
        <v>273</v>
      </c>
      <c r="D287" s="7" t="s">
        <v>885</v>
      </c>
      <c r="E287" s="7" t="s">
        <v>204</v>
      </c>
      <c r="F287" s="7" t="s">
        <v>1392</v>
      </c>
      <c r="G287" s="7" t="s">
        <v>2453</v>
      </c>
      <c r="H287" s="7">
        <v>920</v>
      </c>
      <c r="I287" s="7">
        <v>50</v>
      </c>
      <c r="J287" s="7">
        <v>870</v>
      </c>
      <c r="K287" s="15"/>
      <c r="L287" s="15"/>
      <c r="M287" s="22"/>
    </row>
    <row r="288" spans="1:13" x14ac:dyDescent="0.15">
      <c r="A288" s="11" t="s">
        <v>252</v>
      </c>
      <c r="B288" s="11">
        <v>1</v>
      </c>
      <c r="C288" s="13">
        <v>274</v>
      </c>
      <c r="D288" s="7" t="s">
        <v>885</v>
      </c>
      <c r="E288" s="7" t="s">
        <v>204</v>
      </c>
      <c r="F288" s="7" t="s">
        <v>1393</v>
      </c>
      <c r="G288" s="7" t="s">
        <v>2312</v>
      </c>
      <c r="H288" s="7">
        <v>0</v>
      </c>
      <c r="I288" s="7">
        <v>0</v>
      </c>
      <c r="J288" s="7">
        <v>0</v>
      </c>
      <c r="K288" s="15"/>
      <c r="L288" s="15"/>
      <c r="M288" s="22"/>
    </row>
    <row r="289" spans="1:13" x14ac:dyDescent="0.15">
      <c r="A289" s="11" t="s">
        <v>253</v>
      </c>
      <c r="B289" s="11">
        <v>448</v>
      </c>
      <c r="C289" s="13">
        <v>275</v>
      </c>
      <c r="D289" s="7" t="s">
        <v>885</v>
      </c>
      <c r="E289" s="7" t="s">
        <v>204</v>
      </c>
      <c r="F289" s="7" t="s">
        <v>1394</v>
      </c>
      <c r="G289" s="7" t="s">
        <v>2313</v>
      </c>
      <c r="H289" s="7">
        <v>480</v>
      </c>
      <c r="I289" s="7">
        <v>60</v>
      </c>
      <c r="J289" s="7">
        <v>420</v>
      </c>
      <c r="K289" s="15"/>
      <c r="L289" s="15"/>
      <c r="M289" s="22"/>
    </row>
    <row r="290" spans="1:13" x14ac:dyDescent="0.15">
      <c r="A290" s="11" t="s">
        <v>254</v>
      </c>
      <c r="B290" s="11">
        <v>402</v>
      </c>
      <c r="C290" s="13">
        <v>276</v>
      </c>
      <c r="D290" s="7" t="s">
        <v>885</v>
      </c>
      <c r="E290" s="7" t="s">
        <v>204</v>
      </c>
      <c r="F290" s="7" t="s">
        <v>1395</v>
      </c>
      <c r="G290" s="7" t="s">
        <v>2314</v>
      </c>
      <c r="H290" s="7">
        <v>330</v>
      </c>
      <c r="I290" s="7">
        <v>180</v>
      </c>
      <c r="J290" s="7">
        <v>150</v>
      </c>
      <c r="K290" s="15"/>
      <c r="L290" s="15"/>
      <c r="M290" s="22"/>
    </row>
    <row r="291" spans="1:13" x14ac:dyDescent="0.15">
      <c r="A291" s="11" t="s">
        <v>273</v>
      </c>
      <c r="B291" s="11">
        <v>427</v>
      </c>
      <c r="C291" s="13">
        <v>277</v>
      </c>
      <c r="D291" s="7" t="s">
        <v>887</v>
      </c>
      <c r="E291" s="7" t="s">
        <v>204</v>
      </c>
      <c r="F291" s="7" t="s">
        <v>1414</v>
      </c>
      <c r="G291" s="7" t="s">
        <v>2472</v>
      </c>
      <c r="H291" s="7">
        <v>290</v>
      </c>
      <c r="I291" s="7">
        <v>120</v>
      </c>
      <c r="J291" s="7">
        <v>170</v>
      </c>
      <c r="K291" s="15"/>
      <c r="L291" s="15"/>
      <c r="M291" s="22"/>
    </row>
    <row r="292" spans="1:13" x14ac:dyDescent="0.15">
      <c r="A292" s="11" t="s">
        <v>283</v>
      </c>
      <c r="B292" s="11">
        <v>1607</v>
      </c>
      <c r="C292" s="13">
        <v>278</v>
      </c>
      <c r="D292" s="7" t="s">
        <v>887</v>
      </c>
      <c r="E292" s="7" t="s">
        <v>204</v>
      </c>
      <c r="F292" s="7" t="s">
        <v>1425</v>
      </c>
      <c r="G292" s="7" t="s">
        <v>2478</v>
      </c>
      <c r="H292" s="7">
        <v>1150</v>
      </c>
      <c r="I292" s="7">
        <v>450</v>
      </c>
      <c r="J292" s="7">
        <v>700</v>
      </c>
      <c r="K292" s="15"/>
      <c r="L292" s="15"/>
      <c r="M292" s="22"/>
    </row>
    <row r="293" spans="1:13" x14ac:dyDescent="0.15">
      <c r="A293" s="11" t="s">
        <v>284</v>
      </c>
      <c r="B293" s="11">
        <v>1014</v>
      </c>
      <c r="C293" s="13">
        <v>279</v>
      </c>
      <c r="D293" s="7" t="s">
        <v>887</v>
      </c>
      <c r="E293" s="7" t="s">
        <v>204</v>
      </c>
      <c r="F293" s="7" t="s">
        <v>1426</v>
      </c>
      <c r="G293" s="7" t="s">
        <v>2479</v>
      </c>
      <c r="H293" s="7">
        <v>800</v>
      </c>
      <c r="I293" s="7">
        <v>320</v>
      </c>
      <c r="J293" s="7">
        <v>480</v>
      </c>
      <c r="K293" s="15"/>
      <c r="L293" s="15"/>
      <c r="M293" s="22"/>
    </row>
    <row r="294" spans="1:13" x14ac:dyDescent="0.15">
      <c r="A294" s="11" t="s">
        <v>285</v>
      </c>
      <c r="B294" s="11">
        <v>821</v>
      </c>
      <c r="C294" s="13">
        <v>280</v>
      </c>
      <c r="D294" s="7" t="s">
        <v>887</v>
      </c>
      <c r="E294" s="7" t="s">
        <v>204</v>
      </c>
      <c r="F294" s="7" t="s">
        <v>1427</v>
      </c>
      <c r="G294" s="7" t="s">
        <v>2480</v>
      </c>
      <c r="H294" s="7">
        <v>690</v>
      </c>
      <c r="I294" s="7">
        <v>400</v>
      </c>
      <c r="J294" s="7">
        <v>290</v>
      </c>
      <c r="K294" s="15"/>
      <c r="L294" s="15"/>
      <c r="M294" s="22"/>
    </row>
    <row r="295" spans="1:13" x14ac:dyDescent="0.15">
      <c r="A295" s="11" t="s">
        <v>286</v>
      </c>
      <c r="B295" s="11">
        <v>264</v>
      </c>
      <c r="C295" s="13">
        <v>281</v>
      </c>
      <c r="D295" s="7" t="s">
        <v>887</v>
      </c>
      <c r="E295" s="7" t="s">
        <v>204</v>
      </c>
      <c r="F295" s="7" t="s">
        <v>1428</v>
      </c>
      <c r="G295" s="7" t="s">
        <v>2481</v>
      </c>
      <c r="H295" s="7">
        <v>80</v>
      </c>
      <c r="I295" s="7">
        <v>40</v>
      </c>
      <c r="J295" s="7">
        <v>40</v>
      </c>
      <c r="K295" s="15"/>
      <c r="L295" s="15"/>
      <c r="M295" s="22"/>
    </row>
    <row r="296" spans="1:13" x14ac:dyDescent="0.15">
      <c r="A296" s="11" t="s">
        <v>287</v>
      </c>
      <c r="B296" s="11">
        <v>171</v>
      </c>
      <c r="C296" s="13">
        <v>282</v>
      </c>
      <c r="D296" s="7" t="s">
        <v>887</v>
      </c>
      <c r="E296" s="7" t="s">
        <v>204</v>
      </c>
      <c r="F296" s="7" t="s">
        <v>1429</v>
      </c>
      <c r="G296" s="7" t="s">
        <v>2482</v>
      </c>
      <c r="H296" s="7">
        <v>110</v>
      </c>
      <c r="I296" s="7">
        <v>60</v>
      </c>
      <c r="J296" s="7">
        <v>50</v>
      </c>
      <c r="K296" s="15"/>
      <c r="L296" s="15"/>
      <c r="M296" s="22"/>
    </row>
    <row r="297" spans="1:13" x14ac:dyDescent="0.15">
      <c r="A297" s="11" t="s">
        <v>288</v>
      </c>
      <c r="B297" s="11">
        <v>374</v>
      </c>
      <c r="C297" s="13">
        <v>283</v>
      </c>
      <c r="D297" s="7" t="s">
        <v>887</v>
      </c>
      <c r="E297" s="7" t="s">
        <v>204</v>
      </c>
      <c r="F297" s="7" t="s">
        <v>1430</v>
      </c>
      <c r="G297" s="7" t="s">
        <v>2483</v>
      </c>
      <c r="H297" s="7">
        <v>300</v>
      </c>
      <c r="I297" s="7">
        <v>160</v>
      </c>
      <c r="J297" s="7">
        <v>140</v>
      </c>
      <c r="K297" s="15"/>
      <c r="L297" s="15"/>
      <c r="M297" s="22"/>
    </row>
    <row r="298" spans="1:13" x14ac:dyDescent="0.15">
      <c r="A298" s="11" t="s">
        <v>274</v>
      </c>
      <c r="B298" s="11">
        <v>4984</v>
      </c>
      <c r="C298" s="13">
        <v>284</v>
      </c>
      <c r="D298" s="7" t="s">
        <v>887</v>
      </c>
      <c r="E298" s="7" t="s">
        <v>204</v>
      </c>
      <c r="F298" s="7" t="s">
        <v>1415</v>
      </c>
      <c r="G298" s="7" t="s">
        <v>2473</v>
      </c>
      <c r="H298" s="7">
        <v>3100</v>
      </c>
      <c r="I298" s="7">
        <v>1000</v>
      </c>
      <c r="J298" s="7">
        <v>2100</v>
      </c>
      <c r="K298" s="15"/>
      <c r="L298" s="15"/>
      <c r="M298" s="22"/>
    </row>
    <row r="299" spans="1:13" x14ac:dyDescent="0.15">
      <c r="A299" s="11" t="s">
        <v>259</v>
      </c>
      <c r="B299" s="11">
        <v>564</v>
      </c>
      <c r="C299" s="13">
        <v>285</v>
      </c>
      <c r="D299" s="7" t="s">
        <v>885</v>
      </c>
      <c r="E299" s="7" t="s">
        <v>204</v>
      </c>
      <c r="F299" s="7" t="s">
        <v>1400</v>
      </c>
      <c r="G299" s="7" t="s">
        <v>2458</v>
      </c>
      <c r="H299" s="7">
        <v>550</v>
      </c>
      <c r="I299" s="7">
        <v>0</v>
      </c>
      <c r="J299" s="7">
        <v>550</v>
      </c>
      <c r="K299" s="15"/>
      <c r="L299" s="15"/>
      <c r="M299" s="22"/>
    </row>
    <row r="300" spans="1:13" x14ac:dyDescent="0.15">
      <c r="A300" s="11" t="s">
        <v>289</v>
      </c>
      <c r="B300" s="11">
        <v>1639</v>
      </c>
      <c r="C300" s="13">
        <v>286</v>
      </c>
      <c r="D300" s="7" t="s">
        <v>885</v>
      </c>
      <c r="E300" s="7" t="s">
        <v>290</v>
      </c>
      <c r="F300" s="7" t="s">
        <v>1431</v>
      </c>
      <c r="G300" s="7" t="s">
        <v>2484</v>
      </c>
      <c r="H300" s="7">
        <v>1000</v>
      </c>
      <c r="I300" s="7">
        <v>280</v>
      </c>
      <c r="J300" s="7">
        <v>720</v>
      </c>
      <c r="K300" s="15"/>
      <c r="L300" s="15"/>
      <c r="M300" s="22"/>
    </row>
    <row r="301" spans="1:13" x14ac:dyDescent="0.15">
      <c r="A301" s="11" t="s">
        <v>291</v>
      </c>
      <c r="B301" s="11">
        <v>1503</v>
      </c>
      <c r="C301" s="13">
        <v>287</v>
      </c>
      <c r="D301" s="7" t="s">
        <v>885</v>
      </c>
      <c r="E301" s="7" t="s">
        <v>290</v>
      </c>
      <c r="F301" s="7" t="s">
        <v>1432</v>
      </c>
      <c r="G301" s="7" t="s">
        <v>2485</v>
      </c>
      <c r="H301" s="7">
        <v>1000</v>
      </c>
      <c r="I301" s="7">
        <v>410</v>
      </c>
      <c r="J301" s="7">
        <v>590</v>
      </c>
      <c r="K301" s="15"/>
      <c r="L301" s="15"/>
      <c r="M301" s="22"/>
    </row>
    <row r="302" spans="1:13" x14ac:dyDescent="0.15">
      <c r="A302" s="11" t="s">
        <v>292</v>
      </c>
      <c r="B302" s="11">
        <v>463</v>
      </c>
      <c r="C302" s="13">
        <v>288</v>
      </c>
      <c r="D302" s="7" t="s">
        <v>885</v>
      </c>
      <c r="E302" s="7" t="s">
        <v>290</v>
      </c>
      <c r="F302" s="7" t="s">
        <v>1433</v>
      </c>
      <c r="G302" s="7" t="s">
        <v>2486</v>
      </c>
      <c r="H302" s="7">
        <v>320</v>
      </c>
      <c r="I302" s="7">
        <v>30</v>
      </c>
      <c r="J302" s="7">
        <v>290</v>
      </c>
      <c r="K302" s="15"/>
      <c r="L302" s="15"/>
      <c r="M302" s="22"/>
    </row>
    <row r="303" spans="1:13" x14ac:dyDescent="0.15">
      <c r="A303" s="11" t="s">
        <v>293</v>
      </c>
      <c r="B303" s="11">
        <v>801</v>
      </c>
      <c r="C303" s="13">
        <v>289</v>
      </c>
      <c r="D303" s="7" t="s">
        <v>885</v>
      </c>
      <c r="E303" s="7" t="s">
        <v>290</v>
      </c>
      <c r="F303" s="7" t="s">
        <v>1434</v>
      </c>
      <c r="G303" s="7" t="s">
        <v>2487</v>
      </c>
      <c r="H303" s="7">
        <v>500</v>
      </c>
      <c r="I303" s="7">
        <v>50</v>
      </c>
      <c r="J303" s="7">
        <v>450</v>
      </c>
      <c r="K303" s="15"/>
      <c r="L303" s="15"/>
      <c r="M303" s="22"/>
    </row>
    <row r="304" spans="1:13" x14ac:dyDescent="0.15">
      <c r="A304" s="11" t="s">
        <v>294</v>
      </c>
      <c r="B304" s="11">
        <v>745</v>
      </c>
      <c r="C304" s="13">
        <v>290</v>
      </c>
      <c r="D304" s="7" t="s">
        <v>885</v>
      </c>
      <c r="E304" s="7" t="s">
        <v>290</v>
      </c>
      <c r="F304" s="7" t="s">
        <v>1435</v>
      </c>
      <c r="G304" s="7" t="s">
        <v>2488</v>
      </c>
      <c r="H304" s="7">
        <v>470</v>
      </c>
      <c r="I304" s="7">
        <v>230</v>
      </c>
      <c r="J304" s="7">
        <v>240</v>
      </c>
      <c r="K304" s="15"/>
      <c r="L304" s="15"/>
      <c r="M304" s="22"/>
    </row>
    <row r="305" spans="1:13" x14ac:dyDescent="0.15">
      <c r="A305" s="11" t="s">
        <v>295</v>
      </c>
      <c r="B305" s="11">
        <v>567</v>
      </c>
      <c r="C305" s="13">
        <v>291</v>
      </c>
      <c r="D305" s="7" t="s">
        <v>885</v>
      </c>
      <c r="E305" s="7" t="s">
        <v>290</v>
      </c>
      <c r="F305" s="7" t="s">
        <v>1436</v>
      </c>
      <c r="G305" s="7" t="s">
        <v>2489</v>
      </c>
      <c r="H305" s="7">
        <v>380</v>
      </c>
      <c r="I305" s="7">
        <v>120</v>
      </c>
      <c r="J305" s="7">
        <v>260</v>
      </c>
      <c r="K305" s="15"/>
      <c r="L305" s="15"/>
      <c r="M305" s="22"/>
    </row>
    <row r="306" spans="1:13" x14ac:dyDescent="0.15">
      <c r="A306" s="11" t="s">
        <v>356</v>
      </c>
      <c r="B306" s="11">
        <v>536</v>
      </c>
      <c r="C306" s="13">
        <v>292</v>
      </c>
      <c r="D306" s="7" t="s">
        <v>885</v>
      </c>
      <c r="E306" s="7" t="s">
        <v>290</v>
      </c>
      <c r="F306" s="7" t="s">
        <v>1497</v>
      </c>
      <c r="G306" s="7" t="s">
        <v>2545</v>
      </c>
      <c r="H306" s="7">
        <v>300</v>
      </c>
      <c r="I306" s="7">
        <v>130</v>
      </c>
      <c r="J306" s="7">
        <v>170</v>
      </c>
      <c r="K306" s="15"/>
      <c r="L306" s="15"/>
      <c r="M306" s="22"/>
    </row>
    <row r="307" spans="1:13" x14ac:dyDescent="0.15">
      <c r="A307" s="11" t="s">
        <v>357</v>
      </c>
      <c r="B307" s="11">
        <v>333</v>
      </c>
      <c r="C307" s="13">
        <v>293</v>
      </c>
      <c r="D307" s="7" t="s">
        <v>885</v>
      </c>
      <c r="E307" s="7" t="s">
        <v>290</v>
      </c>
      <c r="F307" s="7" t="s">
        <v>1498</v>
      </c>
      <c r="G307" s="7" t="s">
        <v>2546</v>
      </c>
      <c r="H307" s="7">
        <v>240</v>
      </c>
      <c r="I307" s="7">
        <v>60</v>
      </c>
      <c r="J307" s="7">
        <v>180</v>
      </c>
      <c r="K307" s="15"/>
      <c r="L307" s="15"/>
      <c r="M307" s="22"/>
    </row>
    <row r="308" spans="1:13" x14ac:dyDescent="0.15">
      <c r="A308" s="11" t="s">
        <v>359</v>
      </c>
      <c r="B308" s="11">
        <v>1810</v>
      </c>
      <c r="C308" s="13">
        <v>294</v>
      </c>
      <c r="D308" s="7" t="s">
        <v>885</v>
      </c>
      <c r="E308" s="7" t="s">
        <v>290</v>
      </c>
      <c r="F308" s="7" t="s">
        <v>1500</v>
      </c>
      <c r="G308" s="7" t="s">
        <v>2548</v>
      </c>
      <c r="H308" s="7">
        <v>1300</v>
      </c>
      <c r="I308" s="7">
        <v>420</v>
      </c>
      <c r="J308" s="7">
        <v>880</v>
      </c>
      <c r="K308" s="15"/>
      <c r="L308" s="15"/>
      <c r="M308" s="22"/>
    </row>
    <row r="309" spans="1:13" x14ac:dyDescent="0.15">
      <c r="A309" s="11" t="s">
        <v>364</v>
      </c>
      <c r="B309" s="11">
        <v>621</v>
      </c>
      <c r="C309" s="13">
        <v>295</v>
      </c>
      <c r="D309" s="7" t="s">
        <v>885</v>
      </c>
      <c r="E309" s="7" t="s">
        <v>290</v>
      </c>
      <c r="F309" s="7" t="s">
        <v>1504</v>
      </c>
      <c r="G309" s="7" t="s">
        <v>2551</v>
      </c>
      <c r="H309" s="7">
        <v>280</v>
      </c>
      <c r="I309" s="7">
        <v>60</v>
      </c>
      <c r="J309" s="7">
        <v>220</v>
      </c>
      <c r="K309" s="15"/>
      <c r="L309" s="15"/>
      <c r="M309" s="22"/>
    </row>
    <row r="310" spans="1:13" x14ac:dyDescent="0.15">
      <c r="A310" s="11" t="s">
        <v>365</v>
      </c>
      <c r="B310" s="11" t="s">
        <v>366</v>
      </c>
      <c r="C310" s="13">
        <v>296</v>
      </c>
      <c r="D310" s="7" t="s">
        <v>885</v>
      </c>
      <c r="E310" s="7" t="s">
        <v>290</v>
      </c>
      <c r="F310" s="7" t="s">
        <v>1505</v>
      </c>
      <c r="G310" s="7" t="s">
        <v>2552</v>
      </c>
      <c r="H310" s="7">
        <v>150</v>
      </c>
      <c r="I310" s="7">
        <v>130</v>
      </c>
      <c r="J310" s="7">
        <v>20</v>
      </c>
      <c r="K310" s="15"/>
      <c r="L310" s="15"/>
      <c r="M310" s="22"/>
    </row>
    <row r="311" spans="1:13" x14ac:dyDescent="0.15">
      <c r="A311" s="11" t="s">
        <v>3305</v>
      </c>
      <c r="B311" s="11">
        <v>591</v>
      </c>
      <c r="C311" s="13">
        <v>297</v>
      </c>
      <c r="D311" s="7" t="s">
        <v>885</v>
      </c>
      <c r="E311" s="7" t="s">
        <v>290</v>
      </c>
      <c r="F311" s="7" t="s">
        <v>1501</v>
      </c>
      <c r="G311" s="7" t="s">
        <v>3250</v>
      </c>
      <c r="H311" s="7">
        <v>270</v>
      </c>
      <c r="I311" s="7">
        <v>140</v>
      </c>
      <c r="J311" s="7">
        <v>130</v>
      </c>
      <c r="K311" s="15"/>
      <c r="L311" s="15"/>
      <c r="M311" s="22"/>
    </row>
    <row r="312" spans="1:13" x14ac:dyDescent="0.15">
      <c r="A312" s="11" t="s">
        <v>387</v>
      </c>
      <c r="B312" s="11">
        <v>660</v>
      </c>
      <c r="C312" s="13">
        <v>298</v>
      </c>
      <c r="D312" s="7" t="s">
        <v>886</v>
      </c>
      <c r="E312" s="7" t="s">
        <v>290</v>
      </c>
      <c r="F312" s="7" t="s">
        <v>1526</v>
      </c>
      <c r="G312" s="7" t="s">
        <v>2573</v>
      </c>
      <c r="H312" s="7">
        <v>290</v>
      </c>
      <c r="I312" s="7">
        <v>240</v>
      </c>
      <c r="J312" s="7">
        <v>50</v>
      </c>
      <c r="K312" s="15"/>
      <c r="L312" s="15"/>
      <c r="M312" s="22"/>
    </row>
    <row r="313" spans="1:13" x14ac:dyDescent="0.15">
      <c r="A313" s="11" t="s">
        <v>350</v>
      </c>
      <c r="B313" s="11">
        <v>53</v>
      </c>
      <c r="C313" s="13">
        <v>299</v>
      </c>
      <c r="D313" s="7" t="s">
        <v>885</v>
      </c>
      <c r="E313" s="7" t="s">
        <v>290</v>
      </c>
      <c r="F313" s="7" t="s">
        <v>1491</v>
      </c>
      <c r="G313" s="7" t="s">
        <v>2539</v>
      </c>
      <c r="H313" s="7">
        <v>20</v>
      </c>
      <c r="I313" s="7">
        <v>10</v>
      </c>
      <c r="J313" s="7">
        <v>10</v>
      </c>
      <c r="K313" s="15"/>
      <c r="L313" s="15"/>
      <c r="M313" s="22"/>
    </row>
    <row r="314" spans="1:13" x14ac:dyDescent="0.15">
      <c r="A314" s="11" t="s">
        <v>388</v>
      </c>
      <c r="B314" s="11">
        <v>5238</v>
      </c>
      <c r="C314" s="13">
        <v>300</v>
      </c>
      <c r="D314" s="7" t="s">
        <v>886</v>
      </c>
      <c r="E314" s="7" t="s">
        <v>290</v>
      </c>
      <c r="F314" s="7" t="s">
        <v>1527</v>
      </c>
      <c r="G314" s="7" t="s">
        <v>2574</v>
      </c>
      <c r="H314" s="7">
        <v>2910</v>
      </c>
      <c r="I314" s="7">
        <v>1380</v>
      </c>
      <c r="J314" s="7">
        <v>1530</v>
      </c>
      <c r="K314" s="15"/>
      <c r="L314" s="15"/>
      <c r="M314" s="22"/>
    </row>
    <row r="315" spans="1:13" x14ac:dyDescent="0.15">
      <c r="A315" s="11" t="s">
        <v>358</v>
      </c>
      <c r="B315" s="11">
        <v>193</v>
      </c>
      <c r="C315" s="13">
        <v>301</v>
      </c>
      <c r="D315" s="7" t="s">
        <v>885</v>
      </c>
      <c r="E315" s="7" t="s">
        <v>290</v>
      </c>
      <c r="F315" s="7" t="s">
        <v>1499</v>
      </c>
      <c r="G315" s="7" t="s">
        <v>2547</v>
      </c>
      <c r="H315" s="7">
        <v>90</v>
      </c>
      <c r="I315" s="7">
        <v>50</v>
      </c>
      <c r="J315" s="7">
        <v>40</v>
      </c>
      <c r="K315" s="15"/>
      <c r="L315" s="15"/>
      <c r="M315" s="22"/>
    </row>
    <row r="316" spans="1:13" x14ac:dyDescent="0.15">
      <c r="A316" s="11" t="s">
        <v>296</v>
      </c>
      <c r="B316" s="11">
        <v>554</v>
      </c>
      <c r="C316" s="13">
        <v>302</v>
      </c>
      <c r="D316" s="7" t="s">
        <v>885</v>
      </c>
      <c r="E316" s="7" t="s">
        <v>290</v>
      </c>
      <c r="F316" s="7" t="s">
        <v>1437</v>
      </c>
      <c r="G316" s="7" t="s">
        <v>2490</v>
      </c>
      <c r="H316" s="7">
        <v>420</v>
      </c>
      <c r="I316" s="7">
        <v>160</v>
      </c>
      <c r="J316" s="7">
        <v>260</v>
      </c>
      <c r="K316" s="15"/>
      <c r="L316" s="15"/>
      <c r="M316" s="22"/>
    </row>
    <row r="317" spans="1:13" x14ac:dyDescent="0.15">
      <c r="A317" s="11" t="s">
        <v>297</v>
      </c>
      <c r="B317" s="11">
        <v>597</v>
      </c>
      <c r="C317" s="13">
        <v>303</v>
      </c>
      <c r="D317" s="7" t="s">
        <v>885</v>
      </c>
      <c r="E317" s="7" t="s">
        <v>290</v>
      </c>
      <c r="F317" s="7" t="s">
        <v>1438</v>
      </c>
      <c r="G317" s="7" t="s">
        <v>2491</v>
      </c>
      <c r="H317" s="7">
        <v>410</v>
      </c>
      <c r="I317" s="7">
        <v>220</v>
      </c>
      <c r="J317" s="7">
        <v>190</v>
      </c>
      <c r="K317" s="15"/>
      <c r="L317" s="15"/>
      <c r="M317" s="22"/>
    </row>
    <row r="318" spans="1:13" x14ac:dyDescent="0.15">
      <c r="A318" s="11" t="s">
        <v>298</v>
      </c>
      <c r="B318" s="11">
        <v>823</v>
      </c>
      <c r="C318" s="13">
        <v>304</v>
      </c>
      <c r="D318" s="7" t="s">
        <v>885</v>
      </c>
      <c r="E318" s="7" t="s">
        <v>290</v>
      </c>
      <c r="F318" s="7" t="s">
        <v>1439</v>
      </c>
      <c r="G318" s="7" t="s">
        <v>2492</v>
      </c>
      <c r="H318" s="7">
        <v>690</v>
      </c>
      <c r="I318" s="7">
        <v>160</v>
      </c>
      <c r="J318" s="7">
        <v>530</v>
      </c>
      <c r="K318" s="15"/>
      <c r="L318" s="15"/>
      <c r="M318" s="22"/>
    </row>
    <row r="319" spans="1:13" x14ac:dyDescent="0.15">
      <c r="A319" s="11" t="s">
        <v>299</v>
      </c>
      <c r="B319" s="11">
        <v>783</v>
      </c>
      <c r="C319" s="13">
        <v>305</v>
      </c>
      <c r="D319" s="7" t="s">
        <v>885</v>
      </c>
      <c r="E319" s="7" t="s">
        <v>290</v>
      </c>
      <c r="F319" s="7" t="s">
        <v>1440</v>
      </c>
      <c r="G319" s="7" t="s">
        <v>2493</v>
      </c>
      <c r="H319" s="7">
        <v>520</v>
      </c>
      <c r="I319" s="7">
        <v>140</v>
      </c>
      <c r="J319" s="7">
        <v>380</v>
      </c>
      <c r="K319" s="15"/>
      <c r="L319" s="15"/>
      <c r="M319" s="22"/>
    </row>
    <row r="320" spans="1:13" x14ac:dyDescent="0.15">
      <c r="A320" s="11" t="s">
        <v>360</v>
      </c>
      <c r="B320" s="11">
        <v>2874</v>
      </c>
      <c r="C320" s="13">
        <v>306</v>
      </c>
      <c r="D320" s="7" t="s">
        <v>885</v>
      </c>
      <c r="E320" s="7" t="s">
        <v>290</v>
      </c>
      <c r="F320" s="7" t="s">
        <v>1412</v>
      </c>
      <c r="G320" s="7" t="s">
        <v>2470</v>
      </c>
      <c r="H320" s="7">
        <v>1700</v>
      </c>
      <c r="I320" s="7">
        <v>700</v>
      </c>
      <c r="J320" s="7">
        <v>1000</v>
      </c>
      <c r="K320" s="15"/>
      <c r="L320" s="15"/>
      <c r="M320" s="22"/>
    </row>
    <row r="321" spans="1:13" x14ac:dyDescent="0.15">
      <c r="A321" s="11" t="s">
        <v>300</v>
      </c>
      <c r="B321" s="11">
        <v>690</v>
      </c>
      <c r="C321" s="13">
        <v>307</v>
      </c>
      <c r="D321" s="7" t="s">
        <v>885</v>
      </c>
      <c r="E321" s="7" t="s">
        <v>290</v>
      </c>
      <c r="F321" s="7" t="s">
        <v>1441</v>
      </c>
      <c r="G321" s="7" t="s">
        <v>2494</v>
      </c>
      <c r="H321" s="7">
        <v>460</v>
      </c>
      <c r="I321" s="7">
        <v>100</v>
      </c>
      <c r="J321" s="7">
        <v>360</v>
      </c>
      <c r="K321" s="15"/>
      <c r="L321" s="15"/>
      <c r="M321" s="22"/>
    </row>
    <row r="322" spans="1:13" x14ac:dyDescent="0.15">
      <c r="A322" s="11" t="s">
        <v>301</v>
      </c>
      <c r="B322" s="11">
        <v>799</v>
      </c>
      <c r="C322" s="13">
        <v>308</v>
      </c>
      <c r="D322" s="7" t="s">
        <v>885</v>
      </c>
      <c r="E322" s="7" t="s">
        <v>290</v>
      </c>
      <c r="F322" s="7" t="s">
        <v>1442</v>
      </c>
      <c r="G322" s="7" t="s">
        <v>2495</v>
      </c>
      <c r="H322" s="7">
        <v>570</v>
      </c>
      <c r="I322" s="7">
        <v>190</v>
      </c>
      <c r="J322" s="7">
        <v>380</v>
      </c>
      <c r="K322" s="15"/>
      <c r="L322" s="15"/>
      <c r="M322" s="22"/>
    </row>
    <row r="323" spans="1:13" x14ac:dyDescent="0.15">
      <c r="A323" s="11" t="s">
        <v>302</v>
      </c>
      <c r="B323" s="11">
        <v>449</v>
      </c>
      <c r="C323" s="13">
        <v>309</v>
      </c>
      <c r="D323" s="7" t="s">
        <v>885</v>
      </c>
      <c r="E323" s="7" t="s">
        <v>290</v>
      </c>
      <c r="F323" s="7" t="s">
        <v>1443</v>
      </c>
      <c r="G323" s="7" t="s">
        <v>2496</v>
      </c>
      <c r="H323" s="7">
        <v>270</v>
      </c>
      <c r="I323" s="7">
        <v>150</v>
      </c>
      <c r="J323" s="7">
        <v>120</v>
      </c>
      <c r="K323" s="15"/>
      <c r="L323" s="15"/>
      <c r="M323" s="22"/>
    </row>
    <row r="324" spans="1:13" x14ac:dyDescent="0.15">
      <c r="A324" s="11" t="s">
        <v>303</v>
      </c>
      <c r="B324" s="11">
        <v>337</v>
      </c>
      <c r="C324" s="13">
        <v>310</v>
      </c>
      <c r="D324" s="7" t="s">
        <v>885</v>
      </c>
      <c r="E324" s="7" t="s">
        <v>290</v>
      </c>
      <c r="F324" s="7" t="s">
        <v>1444</v>
      </c>
      <c r="G324" s="7" t="s">
        <v>2497</v>
      </c>
      <c r="H324" s="7">
        <v>210</v>
      </c>
      <c r="I324" s="7">
        <v>170</v>
      </c>
      <c r="J324" s="7">
        <v>40</v>
      </c>
      <c r="K324" s="15"/>
      <c r="L324" s="15"/>
      <c r="M324" s="22"/>
    </row>
    <row r="325" spans="1:13" x14ac:dyDescent="0.15">
      <c r="A325" s="11" t="s">
        <v>304</v>
      </c>
      <c r="B325" s="11">
        <v>183</v>
      </c>
      <c r="C325" s="13">
        <v>311</v>
      </c>
      <c r="D325" s="7" t="s">
        <v>885</v>
      </c>
      <c r="E325" s="7" t="s">
        <v>290</v>
      </c>
      <c r="F325" s="7" t="s">
        <v>1445</v>
      </c>
      <c r="G325" s="7" t="s">
        <v>2498</v>
      </c>
      <c r="H325" s="7">
        <v>110</v>
      </c>
      <c r="I325" s="7">
        <v>70</v>
      </c>
      <c r="J325" s="7">
        <v>40</v>
      </c>
      <c r="K325" s="15"/>
      <c r="L325" s="15"/>
      <c r="M325" s="22"/>
    </row>
    <row r="326" spans="1:13" x14ac:dyDescent="0.15">
      <c r="A326" s="11" t="s">
        <v>305</v>
      </c>
      <c r="B326" s="11">
        <v>0</v>
      </c>
      <c r="C326" s="13">
        <v>312</v>
      </c>
      <c r="D326" s="7" t="s">
        <v>885</v>
      </c>
      <c r="E326" s="7" t="s">
        <v>290</v>
      </c>
      <c r="F326" s="7" t="s">
        <v>1446</v>
      </c>
      <c r="G326" s="7" t="s">
        <v>2499</v>
      </c>
      <c r="H326" s="7">
        <v>0</v>
      </c>
      <c r="I326" s="7">
        <v>0</v>
      </c>
      <c r="J326" s="7">
        <v>0</v>
      </c>
      <c r="K326" s="15"/>
      <c r="L326" s="15"/>
      <c r="M326" s="22"/>
    </row>
    <row r="327" spans="1:13" x14ac:dyDescent="0.15">
      <c r="A327" s="11" t="s">
        <v>306</v>
      </c>
      <c r="B327" s="11">
        <v>1239</v>
      </c>
      <c r="C327" s="13">
        <v>313</v>
      </c>
      <c r="D327" s="7" t="s">
        <v>885</v>
      </c>
      <c r="E327" s="7" t="s">
        <v>290</v>
      </c>
      <c r="F327" s="7" t="s">
        <v>1450</v>
      </c>
      <c r="G327" s="7" t="s">
        <v>3251</v>
      </c>
      <c r="H327" s="7">
        <v>170</v>
      </c>
      <c r="I327" s="7">
        <v>150</v>
      </c>
      <c r="J327" s="7">
        <v>20</v>
      </c>
      <c r="K327" s="15"/>
      <c r="L327" s="15"/>
      <c r="M327" s="22"/>
    </row>
    <row r="328" spans="1:13" x14ac:dyDescent="0.15">
      <c r="A328" s="11" t="s">
        <v>307</v>
      </c>
      <c r="B328" s="11">
        <v>327</v>
      </c>
      <c r="C328" s="13">
        <v>314</v>
      </c>
      <c r="D328" s="7" t="s">
        <v>885</v>
      </c>
      <c r="E328" s="7" t="s">
        <v>290</v>
      </c>
      <c r="F328" s="7" t="s">
        <v>1451</v>
      </c>
      <c r="G328" s="7" t="s">
        <v>3252</v>
      </c>
      <c r="H328" s="7">
        <v>110</v>
      </c>
      <c r="I328" s="7">
        <v>50</v>
      </c>
      <c r="J328" s="7">
        <v>60</v>
      </c>
      <c r="K328" s="15"/>
      <c r="L328" s="15"/>
      <c r="M328" s="22"/>
    </row>
    <row r="329" spans="1:13" x14ac:dyDescent="0.15">
      <c r="A329" s="11" t="s">
        <v>308</v>
      </c>
      <c r="B329" s="11">
        <v>765</v>
      </c>
      <c r="C329" s="13">
        <v>315</v>
      </c>
      <c r="D329" s="7" t="s">
        <v>885</v>
      </c>
      <c r="E329" s="7" t="s">
        <v>290</v>
      </c>
      <c r="F329" s="7" t="s">
        <v>1447</v>
      </c>
      <c r="G329" s="7" t="s">
        <v>3247</v>
      </c>
      <c r="H329" s="7">
        <v>510</v>
      </c>
      <c r="I329" s="7">
        <v>80</v>
      </c>
      <c r="J329" s="7">
        <v>430</v>
      </c>
      <c r="K329" s="15"/>
      <c r="L329" s="15"/>
      <c r="M329" s="22"/>
    </row>
    <row r="330" spans="1:13" x14ac:dyDescent="0.15">
      <c r="A330" s="11" t="s">
        <v>309</v>
      </c>
      <c r="B330" s="11">
        <v>302</v>
      </c>
      <c r="C330" s="13">
        <v>316</v>
      </c>
      <c r="D330" s="7" t="s">
        <v>885</v>
      </c>
      <c r="E330" s="7" t="s">
        <v>290</v>
      </c>
      <c r="F330" s="7" t="s">
        <v>1448</v>
      </c>
      <c r="G330" s="7" t="s">
        <v>3248</v>
      </c>
      <c r="H330" s="7">
        <v>250</v>
      </c>
      <c r="I330" s="7">
        <v>130</v>
      </c>
      <c r="J330" s="7">
        <v>120</v>
      </c>
      <c r="K330" s="15"/>
      <c r="L330" s="15"/>
      <c r="M330" s="22"/>
    </row>
    <row r="331" spans="1:13" x14ac:dyDescent="0.15">
      <c r="A331" s="11" t="s">
        <v>310</v>
      </c>
      <c r="B331" s="11">
        <v>229</v>
      </c>
      <c r="C331" s="13">
        <v>317</v>
      </c>
      <c r="D331" s="7" t="s">
        <v>885</v>
      </c>
      <c r="E331" s="7" t="s">
        <v>290</v>
      </c>
      <c r="F331" s="7" t="s">
        <v>1449</v>
      </c>
      <c r="G331" s="7" t="s">
        <v>3249</v>
      </c>
      <c r="H331" s="7">
        <v>490</v>
      </c>
      <c r="I331" s="7">
        <v>160</v>
      </c>
      <c r="J331" s="7">
        <v>330</v>
      </c>
      <c r="K331" s="15"/>
      <c r="L331" s="15"/>
      <c r="M331" s="22"/>
    </row>
    <row r="332" spans="1:13" x14ac:dyDescent="0.15">
      <c r="A332" s="11" t="s">
        <v>311</v>
      </c>
      <c r="B332" s="11">
        <v>730</v>
      </c>
      <c r="C332" s="13">
        <v>318</v>
      </c>
      <c r="D332" s="7" t="s">
        <v>885</v>
      </c>
      <c r="E332" s="7" t="s">
        <v>290</v>
      </c>
      <c r="F332" s="7" t="s">
        <v>1452</v>
      </c>
      <c r="G332" s="7" t="s">
        <v>2500</v>
      </c>
      <c r="H332" s="7">
        <v>500</v>
      </c>
      <c r="I332" s="7">
        <v>130</v>
      </c>
      <c r="J332" s="7">
        <v>370</v>
      </c>
      <c r="K332" s="15"/>
      <c r="L332" s="15"/>
      <c r="M332" s="22"/>
    </row>
    <row r="333" spans="1:13" x14ac:dyDescent="0.15">
      <c r="A333" s="11" t="s">
        <v>312</v>
      </c>
      <c r="B333" s="11">
        <v>636</v>
      </c>
      <c r="C333" s="13">
        <v>319</v>
      </c>
      <c r="D333" s="7" t="s">
        <v>885</v>
      </c>
      <c r="E333" s="7" t="s">
        <v>290</v>
      </c>
      <c r="F333" s="7" t="s">
        <v>1453</v>
      </c>
      <c r="G333" s="7" t="s">
        <v>2501</v>
      </c>
      <c r="H333" s="7">
        <v>410</v>
      </c>
      <c r="I333" s="7">
        <v>90</v>
      </c>
      <c r="J333" s="7">
        <v>320</v>
      </c>
      <c r="K333" s="15"/>
      <c r="L333" s="15"/>
      <c r="M333" s="22"/>
    </row>
    <row r="334" spans="1:13" x14ac:dyDescent="0.15">
      <c r="A334" s="11" t="s">
        <v>313</v>
      </c>
      <c r="B334" s="11">
        <v>680</v>
      </c>
      <c r="C334" s="13">
        <v>320</v>
      </c>
      <c r="D334" s="7" t="s">
        <v>885</v>
      </c>
      <c r="E334" s="7" t="s">
        <v>290</v>
      </c>
      <c r="F334" s="7" t="s">
        <v>1454</v>
      </c>
      <c r="G334" s="7" t="s">
        <v>2502</v>
      </c>
      <c r="H334" s="7">
        <v>500</v>
      </c>
      <c r="I334" s="7">
        <v>140</v>
      </c>
      <c r="J334" s="7">
        <v>360</v>
      </c>
      <c r="K334" s="15"/>
      <c r="L334" s="15"/>
      <c r="M334" s="22"/>
    </row>
    <row r="335" spans="1:13" x14ac:dyDescent="0.15">
      <c r="A335" s="11" t="s">
        <v>314</v>
      </c>
      <c r="B335" s="11">
        <v>894</v>
      </c>
      <c r="C335" s="13">
        <v>321</v>
      </c>
      <c r="D335" s="7" t="s">
        <v>885</v>
      </c>
      <c r="E335" s="7" t="s">
        <v>290</v>
      </c>
      <c r="F335" s="7" t="s">
        <v>1455</v>
      </c>
      <c r="G335" s="7" t="s">
        <v>2503</v>
      </c>
      <c r="H335" s="7">
        <v>620</v>
      </c>
      <c r="I335" s="7">
        <v>230</v>
      </c>
      <c r="J335" s="7">
        <v>390</v>
      </c>
      <c r="K335" s="15"/>
      <c r="L335" s="15"/>
      <c r="M335" s="22"/>
    </row>
    <row r="336" spans="1:13" x14ac:dyDescent="0.15">
      <c r="A336" s="11" t="s">
        <v>335</v>
      </c>
      <c r="B336" s="11">
        <v>2312</v>
      </c>
      <c r="C336" s="13">
        <v>322</v>
      </c>
      <c r="D336" s="7" t="s">
        <v>885</v>
      </c>
      <c r="E336" s="7" t="s">
        <v>290</v>
      </c>
      <c r="F336" s="7" t="s">
        <v>1476</v>
      </c>
      <c r="G336" s="7" t="s">
        <v>2524</v>
      </c>
      <c r="H336" s="7">
        <v>1840</v>
      </c>
      <c r="I336" s="7">
        <v>240</v>
      </c>
      <c r="J336" s="7">
        <v>1600</v>
      </c>
      <c r="K336" s="15"/>
      <c r="L336" s="15"/>
      <c r="M336" s="22"/>
    </row>
    <row r="337" spans="1:13" x14ac:dyDescent="0.15">
      <c r="A337" s="11" t="s">
        <v>328</v>
      </c>
      <c r="B337" s="11">
        <v>1401</v>
      </c>
      <c r="C337" s="13">
        <v>323</v>
      </c>
      <c r="D337" s="7" t="s">
        <v>885</v>
      </c>
      <c r="E337" s="7" t="s">
        <v>290</v>
      </c>
      <c r="F337" s="7" t="s">
        <v>1469</v>
      </c>
      <c r="G337" s="7" t="s">
        <v>2517</v>
      </c>
      <c r="H337" s="7">
        <v>900</v>
      </c>
      <c r="I337" s="7">
        <v>40</v>
      </c>
      <c r="J337" s="7">
        <v>860</v>
      </c>
      <c r="K337" s="15"/>
      <c r="L337" s="15"/>
      <c r="M337" s="22"/>
    </row>
    <row r="338" spans="1:13" x14ac:dyDescent="0.15">
      <c r="A338" s="11" t="s">
        <v>329</v>
      </c>
      <c r="B338" s="11">
        <v>1306</v>
      </c>
      <c r="C338" s="13">
        <v>324</v>
      </c>
      <c r="D338" s="7" t="s">
        <v>885</v>
      </c>
      <c r="E338" s="7" t="s">
        <v>290</v>
      </c>
      <c r="F338" s="7" t="s">
        <v>1470</v>
      </c>
      <c r="G338" s="7" t="s">
        <v>2518</v>
      </c>
      <c r="H338" s="7">
        <v>580</v>
      </c>
      <c r="I338" s="7">
        <v>30</v>
      </c>
      <c r="J338" s="7">
        <v>550</v>
      </c>
      <c r="K338" s="15"/>
      <c r="L338" s="15"/>
      <c r="M338" s="22"/>
    </row>
    <row r="339" spans="1:13" x14ac:dyDescent="0.15">
      <c r="A339" s="11" t="s">
        <v>330</v>
      </c>
      <c r="B339" s="11">
        <v>1267</v>
      </c>
      <c r="C339" s="13">
        <v>325</v>
      </c>
      <c r="D339" s="7" t="s">
        <v>885</v>
      </c>
      <c r="E339" s="7" t="s">
        <v>290</v>
      </c>
      <c r="F339" s="7" t="s">
        <v>1471</v>
      </c>
      <c r="G339" s="7" t="s">
        <v>2519</v>
      </c>
      <c r="H339" s="7">
        <v>820</v>
      </c>
      <c r="I339" s="7">
        <v>300</v>
      </c>
      <c r="J339" s="7">
        <v>520</v>
      </c>
      <c r="K339" s="15"/>
      <c r="L339" s="15"/>
      <c r="M339" s="22"/>
    </row>
    <row r="340" spans="1:13" x14ac:dyDescent="0.15">
      <c r="A340" s="11" t="s">
        <v>331</v>
      </c>
      <c r="B340" s="11">
        <v>1352</v>
      </c>
      <c r="C340" s="13">
        <v>326</v>
      </c>
      <c r="D340" s="7" t="s">
        <v>885</v>
      </c>
      <c r="E340" s="7" t="s">
        <v>290</v>
      </c>
      <c r="F340" s="7" t="s">
        <v>1472</v>
      </c>
      <c r="G340" s="7" t="s">
        <v>2520</v>
      </c>
      <c r="H340" s="7">
        <v>930</v>
      </c>
      <c r="I340" s="7">
        <v>20</v>
      </c>
      <c r="J340" s="7">
        <v>910</v>
      </c>
      <c r="K340" s="15"/>
      <c r="L340" s="15"/>
      <c r="M340" s="22"/>
    </row>
    <row r="341" spans="1:13" x14ac:dyDescent="0.15">
      <c r="A341" s="11" t="s">
        <v>332</v>
      </c>
      <c r="B341" s="11">
        <v>749</v>
      </c>
      <c r="C341" s="13">
        <v>327</v>
      </c>
      <c r="D341" s="7" t="s">
        <v>885</v>
      </c>
      <c r="E341" s="7" t="s">
        <v>290</v>
      </c>
      <c r="F341" s="7" t="s">
        <v>1473</v>
      </c>
      <c r="G341" s="7" t="s">
        <v>2521</v>
      </c>
      <c r="H341" s="7">
        <v>500</v>
      </c>
      <c r="I341" s="7">
        <v>250</v>
      </c>
      <c r="J341" s="7">
        <v>250</v>
      </c>
      <c r="K341" s="15"/>
      <c r="L341" s="15"/>
      <c r="M341" s="22"/>
    </row>
    <row r="342" spans="1:13" x14ac:dyDescent="0.15">
      <c r="A342" s="11" t="s">
        <v>333</v>
      </c>
      <c r="B342" s="11">
        <v>1414</v>
      </c>
      <c r="C342" s="13">
        <v>328</v>
      </c>
      <c r="D342" s="7" t="s">
        <v>885</v>
      </c>
      <c r="E342" s="7" t="s">
        <v>290</v>
      </c>
      <c r="F342" s="7" t="s">
        <v>1474</v>
      </c>
      <c r="G342" s="7" t="s">
        <v>2522</v>
      </c>
      <c r="H342" s="7">
        <v>800</v>
      </c>
      <c r="I342" s="7">
        <v>400</v>
      </c>
      <c r="J342" s="7">
        <v>400</v>
      </c>
      <c r="K342" s="15"/>
      <c r="L342" s="15"/>
      <c r="M342" s="22"/>
    </row>
    <row r="343" spans="1:13" x14ac:dyDescent="0.15">
      <c r="A343" s="11" t="s">
        <v>334</v>
      </c>
      <c r="B343" s="11">
        <v>788</v>
      </c>
      <c r="C343" s="13">
        <v>329</v>
      </c>
      <c r="D343" s="7" t="s">
        <v>885</v>
      </c>
      <c r="E343" s="7" t="s">
        <v>290</v>
      </c>
      <c r="F343" s="7" t="s">
        <v>1475</v>
      </c>
      <c r="G343" s="7" t="s">
        <v>2523</v>
      </c>
      <c r="H343" s="7">
        <v>490</v>
      </c>
      <c r="I343" s="7">
        <v>210</v>
      </c>
      <c r="J343" s="7">
        <v>280</v>
      </c>
      <c r="K343" s="15"/>
      <c r="L343" s="15"/>
      <c r="M343" s="22"/>
    </row>
    <row r="344" spans="1:13" x14ac:dyDescent="0.15">
      <c r="A344" s="11" t="s">
        <v>346</v>
      </c>
      <c r="B344" s="11">
        <v>391</v>
      </c>
      <c r="C344" s="13">
        <v>330</v>
      </c>
      <c r="D344" s="7" t="s">
        <v>885</v>
      </c>
      <c r="E344" s="7" t="s">
        <v>290</v>
      </c>
      <c r="F344" s="7" t="s">
        <v>1487</v>
      </c>
      <c r="G344" s="7" t="s">
        <v>2535</v>
      </c>
      <c r="H344" s="7">
        <v>160</v>
      </c>
      <c r="I344" s="7">
        <v>90</v>
      </c>
      <c r="J344" s="7">
        <v>70</v>
      </c>
      <c r="K344" s="15"/>
      <c r="L344" s="15"/>
      <c r="M344" s="22"/>
    </row>
    <row r="345" spans="1:13" x14ac:dyDescent="0.15">
      <c r="A345" s="11" t="s">
        <v>347</v>
      </c>
      <c r="B345" s="11">
        <v>833</v>
      </c>
      <c r="C345" s="13">
        <v>331</v>
      </c>
      <c r="D345" s="7" t="s">
        <v>885</v>
      </c>
      <c r="E345" s="7" t="s">
        <v>290</v>
      </c>
      <c r="F345" s="7" t="s">
        <v>1488</v>
      </c>
      <c r="G345" s="7" t="s">
        <v>2536</v>
      </c>
      <c r="H345" s="7">
        <v>500</v>
      </c>
      <c r="I345" s="7">
        <v>280</v>
      </c>
      <c r="J345" s="7">
        <v>220</v>
      </c>
      <c r="K345" s="15"/>
      <c r="L345" s="15"/>
      <c r="M345" s="22"/>
    </row>
    <row r="346" spans="1:13" x14ac:dyDescent="0.15">
      <c r="A346" s="11" t="s">
        <v>348</v>
      </c>
      <c r="B346" s="11">
        <v>1425</v>
      </c>
      <c r="C346" s="13">
        <v>332</v>
      </c>
      <c r="D346" s="7" t="s">
        <v>885</v>
      </c>
      <c r="E346" s="7" t="s">
        <v>290</v>
      </c>
      <c r="F346" s="7" t="s">
        <v>1489</v>
      </c>
      <c r="G346" s="7" t="s">
        <v>2537</v>
      </c>
      <c r="H346" s="7">
        <v>1000</v>
      </c>
      <c r="I346" s="7">
        <v>310</v>
      </c>
      <c r="J346" s="7">
        <v>690</v>
      </c>
      <c r="K346" s="15"/>
      <c r="L346" s="15"/>
      <c r="M346" s="22"/>
    </row>
    <row r="347" spans="1:13" x14ac:dyDescent="0.15">
      <c r="A347" s="11" t="s">
        <v>349</v>
      </c>
      <c r="B347" s="11">
        <v>964</v>
      </c>
      <c r="C347" s="13">
        <v>333</v>
      </c>
      <c r="D347" s="7" t="s">
        <v>885</v>
      </c>
      <c r="E347" s="7" t="s">
        <v>290</v>
      </c>
      <c r="F347" s="7" t="s">
        <v>1490</v>
      </c>
      <c r="G347" s="7" t="s">
        <v>2538</v>
      </c>
      <c r="H347" s="7">
        <v>590</v>
      </c>
      <c r="I347" s="7">
        <v>310</v>
      </c>
      <c r="J347" s="7">
        <v>280</v>
      </c>
      <c r="K347" s="15"/>
      <c r="L347" s="15"/>
      <c r="M347" s="22"/>
    </row>
    <row r="348" spans="1:13" x14ac:dyDescent="0.15">
      <c r="A348" s="11" t="s">
        <v>336</v>
      </c>
      <c r="B348" s="11">
        <v>592</v>
      </c>
      <c r="C348" s="13">
        <v>334</v>
      </c>
      <c r="D348" s="7" t="s">
        <v>885</v>
      </c>
      <c r="E348" s="7" t="s">
        <v>290</v>
      </c>
      <c r="F348" s="7" t="s">
        <v>1477</v>
      </c>
      <c r="G348" s="7" t="s">
        <v>2525</v>
      </c>
      <c r="H348" s="7">
        <v>400</v>
      </c>
      <c r="I348" s="7">
        <v>240</v>
      </c>
      <c r="J348" s="7">
        <v>160</v>
      </c>
      <c r="K348" s="15"/>
      <c r="L348" s="15"/>
      <c r="M348" s="22"/>
    </row>
    <row r="349" spans="1:13" x14ac:dyDescent="0.15">
      <c r="A349" s="11" t="s">
        <v>337</v>
      </c>
      <c r="B349" s="11">
        <v>363</v>
      </c>
      <c r="C349" s="13">
        <v>335</v>
      </c>
      <c r="D349" s="7" t="s">
        <v>885</v>
      </c>
      <c r="E349" s="7" t="s">
        <v>290</v>
      </c>
      <c r="F349" s="7" t="s">
        <v>1478</v>
      </c>
      <c r="G349" s="7" t="s">
        <v>2526</v>
      </c>
      <c r="H349" s="7">
        <v>250</v>
      </c>
      <c r="I349" s="7">
        <v>200</v>
      </c>
      <c r="J349" s="7">
        <v>50</v>
      </c>
      <c r="K349" s="15"/>
      <c r="L349" s="15"/>
      <c r="M349" s="22"/>
    </row>
    <row r="350" spans="1:13" x14ac:dyDescent="0.15">
      <c r="A350" s="11" t="s">
        <v>338</v>
      </c>
      <c r="B350" s="11">
        <v>335</v>
      </c>
      <c r="C350" s="13">
        <v>336</v>
      </c>
      <c r="D350" s="7" t="s">
        <v>885</v>
      </c>
      <c r="E350" s="7" t="s">
        <v>290</v>
      </c>
      <c r="F350" s="7" t="s">
        <v>1479</v>
      </c>
      <c r="G350" s="7" t="s">
        <v>2527</v>
      </c>
      <c r="H350" s="7">
        <v>250</v>
      </c>
      <c r="I350" s="7">
        <v>130</v>
      </c>
      <c r="J350" s="7">
        <v>120</v>
      </c>
      <c r="K350" s="15"/>
      <c r="L350" s="15"/>
      <c r="M350" s="22"/>
    </row>
    <row r="351" spans="1:13" x14ac:dyDescent="0.15">
      <c r="A351" s="11" t="s">
        <v>339</v>
      </c>
      <c r="B351" s="11">
        <v>225</v>
      </c>
      <c r="C351" s="13">
        <v>337</v>
      </c>
      <c r="D351" s="7" t="s">
        <v>885</v>
      </c>
      <c r="E351" s="7" t="s">
        <v>290</v>
      </c>
      <c r="F351" s="7" t="s">
        <v>1480</v>
      </c>
      <c r="G351" s="7" t="s">
        <v>2528</v>
      </c>
      <c r="H351" s="7">
        <v>160</v>
      </c>
      <c r="I351" s="7">
        <v>80</v>
      </c>
      <c r="J351" s="7">
        <v>80</v>
      </c>
      <c r="K351" s="15"/>
      <c r="L351" s="15"/>
      <c r="M351" s="22"/>
    </row>
    <row r="352" spans="1:13" x14ac:dyDescent="0.15">
      <c r="A352" s="11" t="s">
        <v>340</v>
      </c>
      <c r="B352" s="11">
        <v>1345</v>
      </c>
      <c r="C352" s="13">
        <v>338</v>
      </c>
      <c r="D352" s="7" t="s">
        <v>885</v>
      </c>
      <c r="E352" s="7" t="s">
        <v>290</v>
      </c>
      <c r="F352" s="7" t="s">
        <v>1481</v>
      </c>
      <c r="G352" s="7" t="s">
        <v>2529</v>
      </c>
      <c r="H352" s="7">
        <v>820</v>
      </c>
      <c r="I352" s="7">
        <v>620</v>
      </c>
      <c r="J352" s="7">
        <v>200</v>
      </c>
      <c r="K352" s="15"/>
      <c r="L352" s="15"/>
      <c r="M352" s="22"/>
    </row>
    <row r="353" spans="1:13" x14ac:dyDescent="0.15">
      <c r="A353" s="11" t="s">
        <v>383</v>
      </c>
      <c r="B353" s="11">
        <v>842</v>
      </c>
      <c r="C353" s="13">
        <v>339</v>
      </c>
      <c r="D353" s="7" t="s">
        <v>886</v>
      </c>
      <c r="E353" s="7" t="s">
        <v>290</v>
      </c>
      <c r="F353" s="7" t="s">
        <v>1522</v>
      </c>
      <c r="G353" s="7" t="s">
        <v>2569</v>
      </c>
      <c r="H353" s="7">
        <v>480</v>
      </c>
      <c r="I353" s="7">
        <v>360</v>
      </c>
      <c r="J353" s="7">
        <v>120</v>
      </c>
      <c r="K353" s="15"/>
      <c r="L353" s="15"/>
      <c r="M353" s="22"/>
    </row>
    <row r="354" spans="1:13" x14ac:dyDescent="0.15">
      <c r="A354" s="11" t="s">
        <v>384</v>
      </c>
      <c r="B354" s="11">
        <v>450</v>
      </c>
      <c r="C354" s="13">
        <v>340</v>
      </c>
      <c r="D354" s="7" t="s">
        <v>886</v>
      </c>
      <c r="E354" s="7" t="s">
        <v>290</v>
      </c>
      <c r="F354" s="7" t="s">
        <v>1523</v>
      </c>
      <c r="G354" s="7" t="s">
        <v>2570</v>
      </c>
      <c r="H354" s="7">
        <v>250</v>
      </c>
      <c r="I354" s="7">
        <v>120</v>
      </c>
      <c r="J354" s="7">
        <v>130</v>
      </c>
      <c r="K354" s="15"/>
      <c r="L354" s="15"/>
      <c r="M354" s="22"/>
    </row>
    <row r="355" spans="1:13" x14ac:dyDescent="0.15">
      <c r="A355" s="11" t="s">
        <v>385</v>
      </c>
      <c r="B355" s="11">
        <v>1205</v>
      </c>
      <c r="C355" s="13">
        <v>341</v>
      </c>
      <c r="D355" s="7" t="s">
        <v>886</v>
      </c>
      <c r="E355" s="7" t="s">
        <v>290</v>
      </c>
      <c r="F355" s="7" t="s">
        <v>1524</v>
      </c>
      <c r="G355" s="7" t="s">
        <v>2571</v>
      </c>
      <c r="H355" s="7">
        <v>810</v>
      </c>
      <c r="I355" s="7">
        <v>240</v>
      </c>
      <c r="J355" s="7">
        <v>570</v>
      </c>
      <c r="K355" s="15"/>
      <c r="L355" s="15"/>
      <c r="M355" s="22"/>
    </row>
    <row r="356" spans="1:13" x14ac:dyDescent="0.15">
      <c r="A356" s="11" t="s">
        <v>386</v>
      </c>
      <c r="B356" s="11">
        <v>916</v>
      </c>
      <c r="C356" s="13">
        <v>342</v>
      </c>
      <c r="D356" s="7" t="s">
        <v>886</v>
      </c>
      <c r="E356" s="7" t="s">
        <v>290</v>
      </c>
      <c r="F356" s="7" t="s">
        <v>1525</v>
      </c>
      <c r="G356" s="7" t="s">
        <v>2572</v>
      </c>
      <c r="H356" s="7">
        <v>530</v>
      </c>
      <c r="I356" s="7">
        <v>250</v>
      </c>
      <c r="J356" s="7">
        <v>280</v>
      </c>
      <c r="K356" s="15"/>
      <c r="L356" s="15"/>
      <c r="M356" s="22"/>
    </row>
    <row r="357" spans="1:13" x14ac:dyDescent="0.15">
      <c r="A357" s="11" t="s">
        <v>351</v>
      </c>
      <c r="B357" s="11">
        <v>973</v>
      </c>
      <c r="C357" s="13">
        <v>343</v>
      </c>
      <c r="D357" s="7" t="s">
        <v>885</v>
      </c>
      <c r="E357" s="7" t="s">
        <v>290</v>
      </c>
      <c r="F357" s="7" t="s">
        <v>1492</v>
      </c>
      <c r="G357" s="7" t="s">
        <v>2540</v>
      </c>
      <c r="H357" s="7">
        <v>740</v>
      </c>
      <c r="I357" s="7">
        <v>80</v>
      </c>
      <c r="J357" s="7">
        <v>660</v>
      </c>
      <c r="K357" s="15"/>
      <c r="L357" s="15"/>
      <c r="M357" s="22"/>
    </row>
    <row r="358" spans="1:13" x14ac:dyDescent="0.15">
      <c r="A358" s="11" t="s">
        <v>352</v>
      </c>
      <c r="B358" s="11">
        <v>653</v>
      </c>
      <c r="C358" s="13">
        <v>344</v>
      </c>
      <c r="D358" s="7" t="s">
        <v>885</v>
      </c>
      <c r="E358" s="7" t="s">
        <v>290</v>
      </c>
      <c r="F358" s="7" t="s">
        <v>1493</v>
      </c>
      <c r="G358" s="7" t="s">
        <v>2541</v>
      </c>
      <c r="H358" s="7">
        <v>410</v>
      </c>
      <c r="I358" s="7">
        <v>300</v>
      </c>
      <c r="J358" s="7">
        <v>110</v>
      </c>
      <c r="K358" s="15"/>
      <c r="L358" s="15"/>
      <c r="M358" s="22"/>
    </row>
    <row r="359" spans="1:13" x14ac:dyDescent="0.15">
      <c r="A359" s="11" t="s">
        <v>353</v>
      </c>
      <c r="B359" s="11">
        <v>472</v>
      </c>
      <c r="C359" s="13">
        <v>345</v>
      </c>
      <c r="D359" s="7" t="s">
        <v>885</v>
      </c>
      <c r="E359" s="7" t="s">
        <v>290</v>
      </c>
      <c r="F359" s="7" t="s">
        <v>1494</v>
      </c>
      <c r="G359" s="7" t="s">
        <v>2542</v>
      </c>
      <c r="H359" s="7">
        <v>300</v>
      </c>
      <c r="I359" s="7">
        <v>110</v>
      </c>
      <c r="J359" s="7">
        <v>190</v>
      </c>
      <c r="K359" s="15"/>
      <c r="L359" s="15"/>
      <c r="M359" s="22"/>
    </row>
    <row r="360" spans="1:13" x14ac:dyDescent="0.15">
      <c r="A360" s="11" t="s">
        <v>341</v>
      </c>
      <c r="B360" s="11">
        <v>803</v>
      </c>
      <c r="C360" s="13">
        <v>346</v>
      </c>
      <c r="D360" s="7" t="s">
        <v>885</v>
      </c>
      <c r="E360" s="7" t="s">
        <v>290</v>
      </c>
      <c r="F360" s="7" t="s">
        <v>1482</v>
      </c>
      <c r="G360" s="7" t="s">
        <v>2530</v>
      </c>
      <c r="H360" s="7">
        <v>660</v>
      </c>
      <c r="I360" s="7">
        <v>150</v>
      </c>
      <c r="J360" s="7">
        <v>510</v>
      </c>
      <c r="K360" s="15"/>
      <c r="L360" s="15"/>
      <c r="M360" s="22"/>
    </row>
    <row r="361" spans="1:13" x14ac:dyDescent="0.15">
      <c r="A361" s="11" t="s">
        <v>342</v>
      </c>
      <c r="B361" s="11">
        <v>865</v>
      </c>
      <c r="C361" s="13">
        <v>347</v>
      </c>
      <c r="D361" s="7" t="s">
        <v>885</v>
      </c>
      <c r="E361" s="7" t="s">
        <v>290</v>
      </c>
      <c r="F361" s="7" t="s">
        <v>1483</v>
      </c>
      <c r="G361" s="7" t="s">
        <v>2531</v>
      </c>
      <c r="H361" s="7">
        <v>550</v>
      </c>
      <c r="I361" s="7">
        <v>360</v>
      </c>
      <c r="J361" s="7">
        <v>190</v>
      </c>
      <c r="K361" s="15"/>
      <c r="L361" s="15"/>
      <c r="M361" s="22"/>
    </row>
    <row r="362" spans="1:13" x14ac:dyDescent="0.15">
      <c r="A362" s="11" t="s">
        <v>343</v>
      </c>
      <c r="B362" s="11">
        <v>246</v>
      </c>
      <c r="C362" s="13">
        <v>348</v>
      </c>
      <c r="D362" s="7" t="s">
        <v>885</v>
      </c>
      <c r="E362" s="7" t="s">
        <v>290</v>
      </c>
      <c r="F362" s="7" t="s">
        <v>1484</v>
      </c>
      <c r="G362" s="7" t="s">
        <v>2532</v>
      </c>
      <c r="H362" s="7">
        <v>0</v>
      </c>
      <c r="I362" s="7">
        <v>0</v>
      </c>
      <c r="J362" s="7">
        <v>0</v>
      </c>
      <c r="K362" s="15"/>
      <c r="L362" s="15"/>
      <c r="M362" s="22"/>
    </row>
    <row r="363" spans="1:13" x14ac:dyDescent="0.15">
      <c r="A363" s="11" t="s">
        <v>344</v>
      </c>
      <c r="B363" s="11">
        <v>455</v>
      </c>
      <c r="C363" s="13">
        <v>349</v>
      </c>
      <c r="D363" s="7" t="s">
        <v>885</v>
      </c>
      <c r="E363" s="7" t="s">
        <v>290</v>
      </c>
      <c r="F363" s="7" t="s">
        <v>1485</v>
      </c>
      <c r="G363" s="7" t="s">
        <v>2533</v>
      </c>
      <c r="H363" s="7">
        <v>310</v>
      </c>
      <c r="I363" s="7">
        <v>270</v>
      </c>
      <c r="J363" s="7">
        <v>40</v>
      </c>
      <c r="K363" s="15"/>
      <c r="L363" s="15"/>
      <c r="M363" s="22"/>
    </row>
    <row r="364" spans="1:13" x14ac:dyDescent="0.15">
      <c r="A364" s="11" t="s">
        <v>345</v>
      </c>
      <c r="B364" s="11">
        <v>411</v>
      </c>
      <c r="C364" s="13">
        <v>350</v>
      </c>
      <c r="D364" s="7" t="s">
        <v>885</v>
      </c>
      <c r="E364" s="7" t="s">
        <v>290</v>
      </c>
      <c r="F364" s="7" t="s">
        <v>1486</v>
      </c>
      <c r="G364" s="7" t="s">
        <v>2534</v>
      </c>
      <c r="H364" s="7">
        <v>330</v>
      </c>
      <c r="I364" s="7">
        <v>160</v>
      </c>
      <c r="J364" s="7">
        <v>170</v>
      </c>
      <c r="K364" s="15"/>
      <c r="L364" s="15"/>
      <c r="M364" s="22"/>
    </row>
    <row r="365" spans="1:13" x14ac:dyDescent="0.15">
      <c r="A365" s="11" t="s">
        <v>315</v>
      </c>
      <c r="B365" s="11">
        <v>249</v>
      </c>
      <c r="C365" s="13">
        <v>351</v>
      </c>
      <c r="D365" s="7" t="s">
        <v>885</v>
      </c>
      <c r="E365" s="7" t="s">
        <v>290</v>
      </c>
      <c r="F365" s="7" t="s">
        <v>1456</v>
      </c>
      <c r="G365" s="7" t="s">
        <v>2504</v>
      </c>
      <c r="H365" s="7">
        <v>160</v>
      </c>
      <c r="I365" s="7">
        <v>50</v>
      </c>
      <c r="J365" s="7">
        <v>110</v>
      </c>
      <c r="K365" s="15"/>
      <c r="L365" s="15"/>
      <c r="M365" s="22"/>
    </row>
    <row r="366" spans="1:13" x14ac:dyDescent="0.15">
      <c r="A366" s="11" t="s">
        <v>316</v>
      </c>
      <c r="B366" s="11">
        <v>644</v>
      </c>
      <c r="C366" s="13">
        <v>352</v>
      </c>
      <c r="D366" s="7" t="s">
        <v>885</v>
      </c>
      <c r="E366" s="7" t="s">
        <v>290</v>
      </c>
      <c r="F366" s="7" t="s">
        <v>1457</v>
      </c>
      <c r="G366" s="7" t="s">
        <v>2505</v>
      </c>
      <c r="H366" s="7">
        <v>510</v>
      </c>
      <c r="I366" s="7">
        <v>130</v>
      </c>
      <c r="J366" s="7">
        <v>380</v>
      </c>
      <c r="K366" s="15"/>
      <c r="L366" s="15"/>
      <c r="M366" s="22"/>
    </row>
    <row r="367" spans="1:13" x14ac:dyDescent="0.15">
      <c r="A367" s="11" t="s">
        <v>317</v>
      </c>
      <c r="B367" s="11">
        <v>570</v>
      </c>
      <c r="C367" s="13">
        <v>353</v>
      </c>
      <c r="D367" s="7" t="s">
        <v>885</v>
      </c>
      <c r="E367" s="7" t="s">
        <v>290</v>
      </c>
      <c r="F367" s="7" t="s">
        <v>1458</v>
      </c>
      <c r="G367" s="7" t="s">
        <v>2506</v>
      </c>
      <c r="H367" s="7">
        <v>420</v>
      </c>
      <c r="I367" s="7">
        <v>50</v>
      </c>
      <c r="J367" s="7">
        <v>370</v>
      </c>
      <c r="K367" s="15"/>
      <c r="L367" s="15"/>
      <c r="M367" s="22"/>
    </row>
    <row r="368" spans="1:13" x14ac:dyDescent="0.15">
      <c r="A368" s="11" t="s">
        <v>318</v>
      </c>
      <c r="B368" s="11">
        <v>831</v>
      </c>
      <c r="C368" s="13">
        <v>354</v>
      </c>
      <c r="D368" s="7" t="s">
        <v>885</v>
      </c>
      <c r="E368" s="7" t="s">
        <v>290</v>
      </c>
      <c r="F368" s="7" t="s">
        <v>1459</v>
      </c>
      <c r="G368" s="7" t="s">
        <v>2507</v>
      </c>
      <c r="H368" s="7">
        <v>530</v>
      </c>
      <c r="I368" s="7">
        <v>270</v>
      </c>
      <c r="J368" s="7">
        <v>260</v>
      </c>
      <c r="K368" s="15"/>
      <c r="L368" s="15"/>
      <c r="M368" s="22"/>
    </row>
    <row r="369" spans="1:13" x14ac:dyDescent="0.15">
      <c r="A369" s="11" t="s">
        <v>319</v>
      </c>
      <c r="B369" s="11">
        <v>633</v>
      </c>
      <c r="C369" s="13">
        <v>355</v>
      </c>
      <c r="D369" s="7" t="s">
        <v>885</v>
      </c>
      <c r="E369" s="7" t="s">
        <v>290</v>
      </c>
      <c r="F369" s="7" t="s">
        <v>1460</v>
      </c>
      <c r="G369" s="7" t="s">
        <v>2508</v>
      </c>
      <c r="H369" s="7">
        <v>440</v>
      </c>
      <c r="I369" s="7">
        <v>310</v>
      </c>
      <c r="J369" s="7">
        <v>130</v>
      </c>
      <c r="K369" s="15"/>
      <c r="L369" s="15"/>
      <c r="M369" s="22"/>
    </row>
    <row r="370" spans="1:13" x14ac:dyDescent="0.15">
      <c r="A370" s="11" t="s">
        <v>320</v>
      </c>
      <c r="B370" s="11">
        <v>381</v>
      </c>
      <c r="C370" s="13">
        <v>356</v>
      </c>
      <c r="D370" s="7" t="s">
        <v>885</v>
      </c>
      <c r="E370" s="7" t="s">
        <v>290</v>
      </c>
      <c r="F370" s="7" t="s">
        <v>1461</v>
      </c>
      <c r="G370" s="7" t="s">
        <v>2509</v>
      </c>
      <c r="H370" s="7">
        <v>120</v>
      </c>
      <c r="I370" s="7">
        <v>90</v>
      </c>
      <c r="J370" s="7">
        <v>30</v>
      </c>
      <c r="K370" s="15"/>
      <c r="L370" s="15"/>
      <c r="M370" s="22"/>
    </row>
    <row r="371" spans="1:13" x14ac:dyDescent="0.15">
      <c r="A371" s="11" t="s">
        <v>321</v>
      </c>
      <c r="B371" s="11">
        <v>285</v>
      </c>
      <c r="C371" s="13">
        <v>357</v>
      </c>
      <c r="D371" s="7" t="s">
        <v>885</v>
      </c>
      <c r="E371" s="7" t="s">
        <v>290</v>
      </c>
      <c r="F371" s="7" t="s">
        <v>1462</v>
      </c>
      <c r="G371" s="7" t="s">
        <v>2510</v>
      </c>
      <c r="H371" s="7">
        <v>210</v>
      </c>
      <c r="I371" s="7">
        <v>90</v>
      </c>
      <c r="J371" s="7">
        <v>120</v>
      </c>
      <c r="K371" s="15"/>
      <c r="L371" s="15"/>
      <c r="M371" s="22"/>
    </row>
    <row r="372" spans="1:13" x14ac:dyDescent="0.15">
      <c r="A372" s="11" t="s">
        <v>368</v>
      </c>
      <c r="B372" s="11">
        <v>228</v>
      </c>
      <c r="C372" s="13">
        <v>358</v>
      </c>
      <c r="D372" s="7" t="s">
        <v>886</v>
      </c>
      <c r="E372" s="7" t="s">
        <v>290</v>
      </c>
      <c r="F372" s="7" t="s">
        <v>1507</v>
      </c>
      <c r="G372" s="7" t="s">
        <v>2554</v>
      </c>
      <c r="H372" s="7">
        <v>160</v>
      </c>
      <c r="I372" s="7">
        <v>160</v>
      </c>
      <c r="J372" s="7">
        <v>0</v>
      </c>
      <c r="K372" s="15"/>
      <c r="L372" s="15"/>
      <c r="M372" s="22"/>
    </row>
    <row r="373" spans="1:13" x14ac:dyDescent="0.15">
      <c r="A373" s="11" t="s">
        <v>369</v>
      </c>
      <c r="B373" s="11">
        <v>586</v>
      </c>
      <c r="C373" s="13">
        <v>359</v>
      </c>
      <c r="D373" s="7" t="s">
        <v>886</v>
      </c>
      <c r="E373" s="7" t="s">
        <v>290</v>
      </c>
      <c r="F373" s="7" t="s">
        <v>1508</v>
      </c>
      <c r="G373" s="7" t="s">
        <v>2555</v>
      </c>
      <c r="H373" s="7">
        <v>450</v>
      </c>
      <c r="I373" s="7">
        <v>450</v>
      </c>
      <c r="J373" s="7">
        <v>0</v>
      </c>
      <c r="K373" s="15"/>
      <c r="L373" s="15"/>
      <c r="M373" s="22"/>
    </row>
    <row r="374" spans="1:13" x14ac:dyDescent="0.15">
      <c r="A374" s="11" t="s">
        <v>370</v>
      </c>
      <c r="B374" s="11">
        <v>767</v>
      </c>
      <c r="C374" s="13">
        <v>360</v>
      </c>
      <c r="D374" s="7" t="s">
        <v>886</v>
      </c>
      <c r="E374" s="7" t="s">
        <v>290</v>
      </c>
      <c r="F374" s="7" t="s">
        <v>1509</v>
      </c>
      <c r="G374" s="7" t="s">
        <v>2556</v>
      </c>
      <c r="H374" s="7">
        <v>550</v>
      </c>
      <c r="I374" s="7">
        <v>360</v>
      </c>
      <c r="J374" s="7">
        <v>190</v>
      </c>
      <c r="K374" s="15"/>
      <c r="L374" s="15"/>
      <c r="M374" s="22"/>
    </row>
    <row r="375" spans="1:13" x14ac:dyDescent="0.15">
      <c r="A375" s="11" t="s">
        <v>371</v>
      </c>
      <c r="B375" s="11">
        <v>1156</v>
      </c>
      <c r="C375" s="13">
        <v>361</v>
      </c>
      <c r="D375" s="7" t="s">
        <v>886</v>
      </c>
      <c r="E375" s="7" t="s">
        <v>290</v>
      </c>
      <c r="F375" s="7" t="s">
        <v>1510</v>
      </c>
      <c r="G375" s="7" t="s">
        <v>2557</v>
      </c>
      <c r="H375" s="7">
        <v>880</v>
      </c>
      <c r="I375" s="7">
        <v>110</v>
      </c>
      <c r="J375" s="7">
        <v>770</v>
      </c>
      <c r="K375" s="15"/>
      <c r="L375" s="15"/>
      <c r="M375" s="22"/>
    </row>
    <row r="376" spans="1:13" x14ac:dyDescent="0.15">
      <c r="A376" s="11" t="s">
        <v>372</v>
      </c>
      <c r="B376" s="11">
        <v>647</v>
      </c>
      <c r="C376" s="13">
        <v>362</v>
      </c>
      <c r="D376" s="7" t="s">
        <v>886</v>
      </c>
      <c r="E376" s="7" t="s">
        <v>290</v>
      </c>
      <c r="F376" s="7" t="s">
        <v>1511</v>
      </c>
      <c r="G376" s="7" t="s">
        <v>2558</v>
      </c>
      <c r="H376" s="7">
        <v>420</v>
      </c>
      <c r="I376" s="7">
        <v>130</v>
      </c>
      <c r="J376" s="7">
        <v>290</v>
      </c>
      <c r="K376" s="15"/>
      <c r="L376" s="15"/>
      <c r="M376" s="22"/>
    </row>
    <row r="377" spans="1:13" x14ac:dyDescent="0.15">
      <c r="A377" s="11" t="s">
        <v>373</v>
      </c>
      <c r="B377" s="11">
        <v>976</v>
      </c>
      <c r="C377" s="13">
        <v>363</v>
      </c>
      <c r="D377" s="7" t="s">
        <v>886</v>
      </c>
      <c r="E377" s="7" t="s">
        <v>290</v>
      </c>
      <c r="F377" s="7" t="s">
        <v>1512</v>
      </c>
      <c r="G377" s="7" t="s">
        <v>2559</v>
      </c>
      <c r="H377" s="7">
        <v>700</v>
      </c>
      <c r="I377" s="7">
        <v>440</v>
      </c>
      <c r="J377" s="7">
        <v>260</v>
      </c>
      <c r="K377" s="15"/>
      <c r="L377" s="15"/>
      <c r="M377" s="22"/>
    </row>
    <row r="378" spans="1:13" x14ac:dyDescent="0.15">
      <c r="A378" s="11" t="s">
        <v>355</v>
      </c>
      <c r="B378" s="11">
        <v>647</v>
      </c>
      <c r="C378" s="13">
        <v>364</v>
      </c>
      <c r="D378" s="7" t="s">
        <v>885</v>
      </c>
      <c r="E378" s="7" t="s">
        <v>290</v>
      </c>
      <c r="F378" s="7" t="s">
        <v>1496</v>
      </c>
      <c r="G378" s="7" t="s">
        <v>2544</v>
      </c>
      <c r="H378" s="7">
        <v>550</v>
      </c>
      <c r="I378" s="7">
        <v>0</v>
      </c>
      <c r="J378" s="7">
        <v>550</v>
      </c>
      <c r="K378" s="15"/>
      <c r="L378" s="15"/>
      <c r="M378" s="22"/>
    </row>
    <row r="379" spans="1:13" x14ac:dyDescent="0.15">
      <c r="A379" s="11" t="s">
        <v>354</v>
      </c>
      <c r="B379" s="11">
        <v>1244</v>
      </c>
      <c r="C379" s="13">
        <v>365</v>
      </c>
      <c r="D379" s="7" t="s">
        <v>885</v>
      </c>
      <c r="E379" s="7" t="s">
        <v>290</v>
      </c>
      <c r="F379" s="7" t="s">
        <v>1495</v>
      </c>
      <c r="G379" s="7" t="s">
        <v>2543</v>
      </c>
      <c r="H379" s="7">
        <v>900</v>
      </c>
      <c r="I379" s="7">
        <v>0</v>
      </c>
      <c r="J379" s="7">
        <v>900</v>
      </c>
      <c r="K379" s="15"/>
      <c r="L379" s="15"/>
      <c r="M379" s="22"/>
    </row>
    <row r="380" spans="1:13" x14ac:dyDescent="0.15">
      <c r="A380" s="11" t="s">
        <v>394</v>
      </c>
      <c r="B380" s="11">
        <v>478</v>
      </c>
      <c r="C380" s="13">
        <v>366</v>
      </c>
      <c r="D380" s="7" t="s">
        <v>887</v>
      </c>
      <c r="E380" s="7" t="s">
        <v>290</v>
      </c>
      <c r="F380" s="7" t="s">
        <v>1533</v>
      </c>
      <c r="G380" s="7" t="s">
        <v>2580</v>
      </c>
      <c r="H380" s="7">
        <v>400</v>
      </c>
      <c r="I380" s="7">
        <v>150</v>
      </c>
      <c r="J380" s="7">
        <v>250</v>
      </c>
      <c r="K380" s="15"/>
      <c r="L380" s="15"/>
      <c r="M380" s="22"/>
    </row>
    <row r="381" spans="1:13" x14ac:dyDescent="0.15">
      <c r="A381" s="11" t="s">
        <v>395</v>
      </c>
      <c r="B381" s="11">
        <v>465</v>
      </c>
      <c r="C381" s="13">
        <v>367</v>
      </c>
      <c r="D381" s="7" t="s">
        <v>887</v>
      </c>
      <c r="E381" s="7" t="s">
        <v>290</v>
      </c>
      <c r="F381" s="7" t="s">
        <v>1534</v>
      </c>
      <c r="G381" s="7" t="s">
        <v>2581</v>
      </c>
      <c r="H381" s="7">
        <v>370</v>
      </c>
      <c r="I381" s="7">
        <v>250</v>
      </c>
      <c r="J381" s="7">
        <v>120</v>
      </c>
      <c r="K381" s="15"/>
      <c r="L381" s="15"/>
      <c r="M381" s="22"/>
    </row>
    <row r="382" spans="1:13" x14ac:dyDescent="0.15">
      <c r="A382" s="11" t="s">
        <v>396</v>
      </c>
      <c r="B382" s="11">
        <v>565</v>
      </c>
      <c r="C382" s="13">
        <v>368</v>
      </c>
      <c r="D382" s="7" t="s">
        <v>887</v>
      </c>
      <c r="E382" s="7" t="s">
        <v>290</v>
      </c>
      <c r="F382" s="7" t="s">
        <v>1535</v>
      </c>
      <c r="G382" s="7" t="s">
        <v>2582</v>
      </c>
      <c r="H382" s="7">
        <v>500</v>
      </c>
      <c r="I382" s="7">
        <v>310</v>
      </c>
      <c r="J382" s="7">
        <v>190</v>
      </c>
      <c r="K382" s="15"/>
      <c r="L382" s="15"/>
      <c r="M382" s="22"/>
    </row>
    <row r="383" spans="1:13" x14ac:dyDescent="0.15">
      <c r="A383" s="11" t="s">
        <v>397</v>
      </c>
      <c r="B383" s="11">
        <v>7</v>
      </c>
      <c r="C383" s="13">
        <v>369</v>
      </c>
      <c r="D383" s="7" t="s">
        <v>887</v>
      </c>
      <c r="E383" s="7" t="s">
        <v>290</v>
      </c>
      <c r="F383" s="7" t="s">
        <v>1536</v>
      </c>
      <c r="G383" s="7" t="s">
        <v>2583</v>
      </c>
      <c r="H383" s="7">
        <v>5</v>
      </c>
      <c r="I383" s="7">
        <v>5</v>
      </c>
      <c r="J383" s="7">
        <v>0</v>
      </c>
      <c r="K383" s="15"/>
      <c r="L383" s="15"/>
      <c r="M383" s="22"/>
    </row>
    <row r="384" spans="1:13" x14ac:dyDescent="0.15">
      <c r="A384" s="11" t="s">
        <v>398</v>
      </c>
      <c r="B384" s="11">
        <v>17</v>
      </c>
      <c r="C384" s="13">
        <v>370</v>
      </c>
      <c r="D384" s="7" t="s">
        <v>887</v>
      </c>
      <c r="E384" s="7" t="s">
        <v>290</v>
      </c>
      <c r="F384" s="7" t="s">
        <v>1537</v>
      </c>
      <c r="G384" s="7" t="s">
        <v>2584</v>
      </c>
      <c r="H384" s="7">
        <v>20</v>
      </c>
      <c r="I384" s="7">
        <v>5</v>
      </c>
      <c r="J384" s="7">
        <v>15</v>
      </c>
      <c r="K384" s="15"/>
      <c r="L384" s="15"/>
      <c r="M384" s="22"/>
    </row>
    <row r="385" spans="1:13" x14ac:dyDescent="0.15">
      <c r="A385" s="11" t="s">
        <v>399</v>
      </c>
      <c r="B385" s="11">
        <v>66</v>
      </c>
      <c r="C385" s="13">
        <v>371</v>
      </c>
      <c r="D385" s="7" t="s">
        <v>887</v>
      </c>
      <c r="E385" s="7" t="s">
        <v>290</v>
      </c>
      <c r="F385" s="7" t="s">
        <v>1538</v>
      </c>
      <c r="G385" s="7" t="s">
        <v>2585</v>
      </c>
      <c r="H385" s="7">
        <v>50</v>
      </c>
      <c r="I385" s="7">
        <v>25</v>
      </c>
      <c r="J385" s="7">
        <v>25</v>
      </c>
      <c r="K385" s="15"/>
      <c r="L385" s="15"/>
      <c r="M385" s="22"/>
    </row>
    <row r="386" spans="1:13" x14ac:dyDescent="0.15">
      <c r="A386" s="11" t="s">
        <v>400</v>
      </c>
      <c r="B386" s="11">
        <v>0</v>
      </c>
      <c r="C386" s="13">
        <v>372</v>
      </c>
      <c r="D386" s="7" t="s">
        <v>887</v>
      </c>
      <c r="E386" s="7" t="s">
        <v>290</v>
      </c>
      <c r="F386" s="7" t="s">
        <v>1539</v>
      </c>
      <c r="G386" s="7" t="s">
        <v>2586</v>
      </c>
      <c r="H386" s="7">
        <v>0</v>
      </c>
      <c r="I386" s="7">
        <v>0</v>
      </c>
      <c r="J386" s="7">
        <v>0</v>
      </c>
      <c r="K386" s="15"/>
      <c r="L386" s="15"/>
      <c r="M386" s="22"/>
    </row>
    <row r="387" spans="1:13" x14ac:dyDescent="0.15">
      <c r="A387" s="11" t="s">
        <v>401</v>
      </c>
      <c r="B387" s="11">
        <v>837</v>
      </c>
      <c r="C387" s="13">
        <v>373</v>
      </c>
      <c r="D387" s="7" t="s">
        <v>887</v>
      </c>
      <c r="E387" s="7" t="s">
        <v>290</v>
      </c>
      <c r="F387" s="7" t="s">
        <v>1540</v>
      </c>
      <c r="G387" s="7" t="s">
        <v>2587</v>
      </c>
      <c r="H387" s="7">
        <v>600</v>
      </c>
      <c r="I387" s="7">
        <v>280</v>
      </c>
      <c r="J387" s="7">
        <v>320</v>
      </c>
      <c r="K387" s="15"/>
      <c r="L387" s="15"/>
      <c r="M387" s="22"/>
    </row>
    <row r="388" spans="1:13" x14ac:dyDescent="0.15">
      <c r="A388" s="11" t="s">
        <v>322</v>
      </c>
      <c r="B388" s="11">
        <v>711</v>
      </c>
      <c r="C388" s="13">
        <v>374</v>
      </c>
      <c r="D388" s="7" t="s">
        <v>885</v>
      </c>
      <c r="E388" s="7" t="s">
        <v>290</v>
      </c>
      <c r="F388" s="7" t="s">
        <v>1463</v>
      </c>
      <c r="G388" s="7" t="s">
        <v>2511</v>
      </c>
      <c r="H388" s="7">
        <v>350</v>
      </c>
      <c r="I388" s="7">
        <v>160</v>
      </c>
      <c r="J388" s="7">
        <v>190</v>
      </c>
      <c r="K388" s="15"/>
      <c r="L388" s="15"/>
      <c r="M388" s="22"/>
    </row>
    <row r="389" spans="1:13" x14ac:dyDescent="0.15">
      <c r="A389" s="11" t="s">
        <v>323</v>
      </c>
      <c r="B389" s="11">
        <v>962</v>
      </c>
      <c r="C389" s="13">
        <v>375</v>
      </c>
      <c r="D389" s="7" t="s">
        <v>885</v>
      </c>
      <c r="E389" s="7" t="s">
        <v>290</v>
      </c>
      <c r="F389" s="7" t="s">
        <v>1464</v>
      </c>
      <c r="G389" s="7" t="s">
        <v>2512</v>
      </c>
      <c r="H389" s="7">
        <v>600</v>
      </c>
      <c r="I389" s="7">
        <v>180</v>
      </c>
      <c r="J389" s="7">
        <v>420</v>
      </c>
      <c r="K389" s="15"/>
      <c r="L389" s="15"/>
      <c r="M389" s="22"/>
    </row>
    <row r="390" spans="1:13" x14ac:dyDescent="0.15">
      <c r="A390" s="11" t="s">
        <v>324</v>
      </c>
      <c r="B390" s="11">
        <v>1172</v>
      </c>
      <c r="C390" s="13">
        <v>376</v>
      </c>
      <c r="D390" s="7" t="s">
        <v>885</v>
      </c>
      <c r="E390" s="7" t="s">
        <v>290</v>
      </c>
      <c r="F390" s="7" t="s">
        <v>1465</v>
      </c>
      <c r="G390" s="7" t="s">
        <v>2513</v>
      </c>
      <c r="H390" s="7">
        <v>570</v>
      </c>
      <c r="I390" s="7">
        <v>240</v>
      </c>
      <c r="J390" s="7">
        <v>330</v>
      </c>
      <c r="K390" s="15"/>
      <c r="L390" s="15"/>
      <c r="M390" s="22"/>
    </row>
    <row r="391" spans="1:13" x14ac:dyDescent="0.15">
      <c r="A391" s="11" t="s">
        <v>325</v>
      </c>
      <c r="B391" s="11">
        <v>764</v>
      </c>
      <c r="C391" s="13">
        <v>377</v>
      </c>
      <c r="D391" s="7" t="s">
        <v>885</v>
      </c>
      <c r="E391" s="7" t="s">
        <v>290</v>
      </c>
      <c r="F391" s="7" t="s">
        <v>1466</v>
      </c>
      <c r="G391" s="7" t="s">
        <v>2514</v>
      </c>
      <c r="H391" s="7">
        <v>460</v>
      </c>
      <c r="I391" s="7">
        <v>120</v>
      </c>
      <c r="J391" s="7">
        <v>340</v>
      </c>
      <c r="K391" s="15"/>
      <c r="L391" s="15"/>
      <c r="M391" s="22"/>
    </row>
    <row r="392" spans="1:13" x14ac:dyDescent="0.15">
      <c r="A392" s="11" t="s">
        <v>326</v>
      </c>
      <c r="B392" s="11">
        <v>423</v>
      </c>
      <c r="C392" s="13">
        <v>378</v>
      </c>
      <c r="D392" s="7" t="s">
        <v>885</v>
      </c>
      <c r="E392" s="7" t="s">
        <v>290</v>
      </c>
      <c r="F392" s="7" t="s">
        <v>1467</v>
      </c>
      <c r="G392" s="7" t="s">
        <v>2515</v>
      </c>
      <c r="H392" s="7">
        <v>260</v>
      </c>
      <c r="I392" s="7">
        <v>40</v>
      </c>
      <c r="J392" s="7">
        <v>220</v>
      </c>
      <c r="K392" s="15"/>
      <c r="L392" s="15"/>
      <c r="M392" s="22"/>
    </row>
    <row r="393" spans="1:13" x14ac:dyDescent="0.15">
      <c r="A393" s="11" t="s">
        <v>327</v>
      </c>
      <c r="B393" s="11">
        <v>1040</v>
      </c>
      <c r="C393" s="13">
        <v>379</v>
      </c>
      <c r="D393" s="7" t="s">
        <v>885</v>
      </c>
      <c r="E393" s="7" t="s">
        <v>290</v>
      </c>
      <c r="F393" s="7" t="s">
        <v>1468</v>
      </c>
      <c r="G393" s="7" t="s">
        <v>2516</v>
      </c>
      <c r="H393" s="7">
        <v>640</v>
      </c>
      <c r="I393" s="7">
        <v>220</v>
      </c>
      <c r="J393" s="7">
        <v>420</v>
      </c>
      <c r="K393" s="15"/>
      <c r="L393" s="15"/>
      <c r="M393" s="22"/>
    </row>
    <row r="394" spans="1:13" x14ac:dyDescent="0.15">
      <c r="A394" s="11" t="s">
        <v>367</v>
      </c>
      <c r="B394" s="11">
        <v>1394</v>
      </c>
      <c r="C394" s="13">
        <v>380</v>
      </c>
      <c r="D394" s="7" t="s">
        <v>885</v>
      </c>
      <c r="E394" s="7" t="s">
        <v>290</v>
      </c>
      <c r="F394" s="7" t="s">
        <v>1506</v>
      </c>
      <c r="G394" s="7" t="s">
        <v>2553</v>
      </c>
      <c r="H394" s="7">
        <v>1010</v>
      </c>
      <c r="I394" s="7">
        <v>130</v>
      </c>
      <c r="J394" s="7">
        <v>880</v>
      </c>
      <c r="K394" s="15"/>
      <c r="L394" s="15"/>
      <c r="M394" s="22"/>
    </row>
    <row r="395" spans="1:13" x14ac:dyDescent="0.15">
      <c r="A395" s="11" t="s">
        <v>389</v>
      </c>
      <c r="B395" s="11">
        <v>718</v>
      </c>
      <c r="C395" s="13">
        <v>381</v>
      </c>
      <c r="D395" s="7" t="s">
        <v>886</v>
      </c>
      <c r="E395" s="7" t="s">
        <v>290</v>
      </c>
      <c r="F395" s="7" t="s">
        <v>1528</v>
      </c>
      <c r="G395" s="7" t="s">
        <v>2575</v>
      </c>
      <c r="H395" s="7">
        <v>610</v>
      </c>
      <c r="I395" s="7">
        <v>130</v>
      </c>
      <c r="J395" s="7">
        <v>480</v>
      </c>
      <c r="K395" s="15"/>
      <c r="L395" s="15"/>
      <c r="M395" s="22"/>
    </row>
    <row r="396" spans="1:13" x14ac:dyDescent="0.15">
      <c r="A396" s="11" t="s">
        <v>390</v>
      </c>
      <c r="B396" s="11">
        <v>1146</v>
      </c>
      <c r="C396" s="13">
        <v>382</v>
      </c>
      <c r="D396" s="7" t="s">
        <v>886</v>
      </c>
      <c r="E396" s="7" t="s">
        <v>290</v>
      </c>
      <c r="F396" s="7" t="s">
        <v>1529</v>
      </c>
      <c r="G396" s="7" t="s">
        <v>2576</v>
      </c>
      <c r="H396" s="7">
        <v>750</v>
      </c>
      <c r="I396" s="7">
        <v>560</v>
      </c>
      <c r="J396" s="7">
        <v>190</v>
      </c>
      <c r="K396" s="15"/>
      <c r="L396" s="15"/>
      <c r="M396" s="22"/>
    </row>
    <row r="397" spans="1:13" x14ac:dyDescent="0.15">
      <c r="A397" s="11" t="s">
        <v>391</v>
      </c>
      <c r="B397" s="11">
        <v>990</v>
      </c>
      <c r="C397" s="13">
        <v>383</v>
      </c>
      <c r="D397" s="7" t="s">
        <v>886</v>
      </c>
      <c r="E397" s="7" t="s">
        <v>290</v>
      </c>
      <c r="F397" s="7" t="s">
        <v>1530</v>
      </c>
      <c r="G397" s="7" t="s">
        <v>2577</v>
      </c>
      <c r="H397" s="7">
        <v>610</v>
      </c>
      <c r="I397" s="7">
        <v>340</v>
      </c>
      <c r="J397" s="7">
        <v>270</v>
      </c>
      <c r="K397" s="15"/>
      <c r="L397" s="15"/>
      <c r="M397" s="22"/>
    </row>
    <row r="398" spans="1:13" x14ac:dyDescent="0.15">
      <c r="A398" s="11" t="s">
        <v>392</v>
      </c>
      <c r="B398" s="11">
        <v>612</v>
      </c>
      <c r="C398" s="13">
        <v>384</v>
      </c>
      <c r="D398" s="7" t="s">
        <v>886</v>
      </c>
      <c r="E398" s="7" t="s">
        <v>290</v>
      </c>
      <c r="F398" s="7" t="s">
        <v>1531</v>
      </c>
      <c r="G398" s="7" t="s">
        <v>2578</v>
      </c>
      <c r="H398" s="7">
        <v>430</v>
      </c>
      <c r="I398" s="7">
        <v>190</v>
      </c>
      <c r="J398" s="7">
        <v>240</v>
      </c>
      <c r="K398" s="15"/>
      <c r="L398" s="15"/>
      <c r="M398" s="22"/>
    </row>
    <row r="399" spans="1:13" x14ac:dyDescent="0.15">
      <c r="A399" s="11" t="s">
        <v>393</v>
      </c>
      <c r="B399" s="11">
        <v>555</v>
      </c>
      <c r="C399" s="13">
        <v>385</v>
      </c>
      <c r="D399" s="7" t="s">
        <v>886</v>
      </c>
      <c r="E399" s="7" t="s">
        <v>290</v>
      </c>
      <c r="F399" s="7" t="s">
        <v>1532</v>
      </c>
      <c r="G399" s="7" t="s">
        <v>2579</v>
      </c>
      <c r="H399" s="7">
        <v>390</v>
      </c>
      <c r="I399" s="7">
        <v>290</v>
      </c>
      <c r="J399" s="7">
        <v>100</v>
      </c>
      <c r="K399" s="15"/>
      <c r="L399" s="15"/>
      <c r="M399" s="22"/>
    </row>
    <row r="400" spans="1:13" x14ac:dyDescent="0.15">
      <c r="A400" s="11" t="s">
        <v>374</v>
      </c>
      <c r="B400" s="11">
        <v>1087</v>
      </c>
      <c r="C400" s="13">
        <v>386</v>
      </c>
      <c r="D400" s="7" t="s">
        <v>886</v>
      </c>
      <c r="E400" s="7" t="s">
        <v>290</v>
      </c>
      <c r="F400" s="7" t="s">
        <v>1513</v>
      </c>
      <c r="G400" s="7" t="s">
        <v>2560</v>
      </c>
      <c r="H400" s="7">
        <v>740</v>
      </c>
      <c r="I400" s="7">
        <v>480</v>
      </c>
      <c r="J400" s="7">
        <v>260</v>
      </c>
      <c r="K400" s="15"/>
      <c r="L400" s="15"/>
      <c r="M400" s="22"/>
    </row>
    <row r="401" spans="1:13" x14ac:dyDescent="0.15">
      <c r="A401" s="11" t="s">
        <v>375</v>
      </c>
      <c r="B401" s="11">
        <v>1315</v>
      </c>
      <c r="C401" s="13">
        <v>387</v>
      </c>
      <c r="D401" s="7" t="s">
        <v>886</v>
      </c>
      <c r="E401" s="7" t="s">
        <v>290</v>
      </c>
      <c r="F401" s="7" t="s">
        <v>1514</v>
      </c>
      <c r="G401" s="7" t="s">
        <v>2561</v>
      </c>
      <c r="H401" s="7">
        <v>960</v>
      </c>
      <c r="I401" s="7">
        <v>750</v>
      </c>
      <c r="J401" s="7">
        <v>210</v>
      </c>
      <c r="K401" s="15"/>
      <c r="L401" s="15"/>
      <c r="M401" s="22"/>
    </row>
    <row r="402" spans="1:13" x14ac:dyDescent="0.15">
      <c r="A402" s="11" t="s">
        <v>376</v>
      </c>
      <c r="B402" s="11">
        <v>641</v>
      </c>
      <c r="C402" s="13">
        <v>388</v>
      </c>
      <c r="D402" s="7" t="s">
        <v>886</v>
      </c>
      <c r="E402" s="7" t="s">
        <v>290</v>
      </c>
      <c r="F402" s="7" t="s">
        <v>1515</v>
      </c>
      <c r="G402" s="7" t="s">
        <v>2562</v>
      </c>
      <c r="H402" s="7">
        <v>550</v>
      </c>
      <c r="I402" s="7">
        <v>190</v>
      </c>
      <c r="J402" s="7">
        <v>360</v>
      </c>
      <c r="K402" s="15"/>
      <c r="L402" s="15"/>
      <c r="M402" s="22"/>
    </row>
    <row r="403" spans="1:13" x14ac:dyDescent="0.15">
      <c r="A403" s="11" t="s">
        <v>377</v>
      </c>
      <c r="B403" s="11">
        <v>748</v>
      </c>
      <c r="C403" s="13">
        <v>389</v>
      </c>
      <c r="D403" s="7" t="s">
        <v>886</v>
      </c>
      <c r="E403" s="7" t="s">
        <v>290</v>
      </c>
      <c r="F403" s="7" t="s">
        <v>1516</v>
      </c>
      <c r="G403" s="7" t="s">
        <v>2563</v>
      </c>
      <c r="H403" s="7">
        <v>540</v>
      </c>
      <c r="I403" s="7">
        <v>160</v>
      </c>
      <c r="J403" s="7">
        <v>380</v>
      </c>
      <c r="K403" s="15"/>
      <c r="L403" s="15"/>
      <c r="M403" s="22"/>
    </row>
    <row r="404" spans="1:13" x14ac:dyDescent="0.15">
      <c r="A404" s="11" t="s">
        <v>378</v>
      </c>
      <c r="B404" s="11">
        <v>1379</v>
      </c>
      <c r="C404" s="13">
        <v>390</v>
      </c>
      <c r="D404" s="7" t="s">
        <v>886</v>
      </c>
      <c r="E404" s="7" t="s">
        <v>290</v>
      </c>
      <c r="F404" s="7" t="s">
        <v>1517</v>
      </c>
      <c r="G404" s="7" t="s">
        <v>2564</v>
      </c>
      <c r="H404" s="7">
        <v>1060</v>
      </c>
      <c r="I404" s="7">
        <v>460</v>
      </c>
      <c r="J404" s="7">
        <v>600</v>
      </c>
      <c r="K404" s="15"/>
      <c r="L404" s="15"/>
      <c r="M404" s="22"/>
    </row>
    <row r="405" spans="1:13" x14ac:dyDescent="0.15">
      <c r="A405" s="11" t="s">
        <v>379</v>
      </c>
      <c r="B405" s="11">
        <v>762</v>
      </c>
      <c r="C405" s="13">
        <v>391</v>
      </c>
      <c r="D405" s="7" t="s">
        <v>886</v>
      </c>
      <c r="E405" s="7" t="s">
        <v>290</v>
      </c>
      <c r="F405" s="7" t="s">
        <v>1518</v>
      </c>
      <c r="G405" s="7" t="s">
        <v>2565</v>
      </c>
      <c r="H405" s="7">
        <v>440</v>
      </c>
      <c r="I405" s="7">
        <v>180</v>
      </c>
      <c r="J405" s="7">
        <v>260</v>
      </c>
      <c r="K405" s="15"/>
      <c r="L405" s="15"/>
      <c r="M405" s="22"/>
    </row>
    <row r="406" spans="1:13" x14ac:dyDescent="0.15">
      <c r="A406" s="11" t="s">
        <v>380</v>
      </c>
      <c r="B406" s="11">
        <v>650</v>
      </c>
      <c r="C406" s="13">
        <v>392</v>
      </c>
      <c r="D406" s="7" t="s">
        <v>886</v>
      </c>
      <c r="E406" s="7" t="s">
        <v>290</v>
      </c>
      <c r="F406" s="7" t="s">
        <v>1519</v>
      </c>
      <c r="G406" s="7" t="s">
        <v>2566</v>
      </c>
      <c r="H406" s="7">
        <v>390</v>
      </c>
      <c r="I406" s="7">
        <v>160</v>
      </c>
      <c r="J406" s="7">
        <v>230</v>
      </c>
      <c r="K406" s="15"/>
      <c r="L406" s="15"/>
      <c r="M406" s="22"/>
    </row>
    <row r="407" spans="1:13" x14ac:dyDescent="0.15">
      <c r="A407" s="11" t="s">
        <v>381</v>
      </c>
      <c r="B407" s="11">
        <v>514</v>
      </c>
      <c r="C407" s="13">
        <v>393</v>
      </c>
      <c r="D407" s="7" t="s">
        <v>886</v>
      </c>
      <c r="E407" s="7" t="s">
        <v>290</v>
      </c>
      <c r="F407" s="7" t="s">
        <v>1520</v>
      </c>
      <c r="G407" s="7" t="s">
        <v>2567</v>
      </c>
      <c r="H407" s="7">
        <v>330</v>
      </c>
      <c r="I407" s="7">
        <v>170</v>
      </c>
      <c r="J407" s="7">
        <v>160</v>
      </c>
      <c r="K407" s="15"/>
      <c r="L407" s="15"/>
      <c r="M407" s="22"/>
    </row>
    <row r="408" spans="1:13" x14ac:dyDescent="0.15">
      <c r="A408" s="11" t="s">
        <v>382</v>
      </c>
      <c r="B408" s="11">
        <v>633</v>
      </c>
      <c r="C408" s="13">
        <v>394</v>
      </c>
      <c r="D408" s="7" t="s">
        <v>886</v>
      </c>
      <c r="E408" s="7" t="s">
        <v>290</v>
      </c>
      <c r="F408" s="7" t="s">
        <v>1521</v>
      </c>
      <c r="G408" s="7" t="s">
        <v>2568</v>
      </c>
      <c r="H408" s="7">
        <v>390</v>
      </c>
      <c r="I408" s="7">
        <v>280</v>
      </c>
      <c r="J408" s="7">
        <v>110</v>
      </c>
      <c r="K408" s="15"/>
      <c r="L408" s="15"/>
      <c r="M408" s="22"/>
    </row>
    <row r="409" spans="1:13" x14ac:dyDescent="0.15">
      <c r="A409" s="11" t="s">
        <v>361</v>
      </c>
      <c r="B409" s="11">
        <v>3985</v>
      </c>
      <c r="C409" s="13">
        <v>395</v>
      </c>
      <c r="D409" s="7" t="s">
        <v>885</v>
      </c>
      <c r="E409" s="7" t="s">
        <v>290</v>
      </c>
      <c r="F409" s="7" t="s">
        <v>1502</v>
      </c>
      <c r="G409" s="7" t="s">
        <v>2549</v>
      </c>
      <c r="H409" s="7">
        <v>1700</v>
      </c>
      <c r="I409" s="7">
        <v>500</v>
      </c>
      <c r="J409" s="7">
        <v>1200</v>
      </c>
      <c r="K409" s="15"/>
      <c r="L409" s="15"/>
      <c r="M409" s="22"/>
    </row>
    <row r="410" spans="1:13" x14ac:dyDescent="0.15">
      <c r="A410" s="11" t="s">
        <v>362</v>
      </c>
      <c r="B410" s="11" t="s">
        <v>363</v>
      </c>
      <c r="C410" s="13">
        <v>396</v>
      </c>
      <c r="D410" s="7" t="s">
        <v>885</v>
      </c>
      <c r="E410" s="7" t="s">
        <v>290</v>
      </c>
      <c r="F410" s="7" t="s">
        <v>1503</v>
      </c>
      <c r="G410" s="7" t="s">
        <v>2550</v>
      </c>
      <c r="H410" s="7">
        <v>500</v>
      </c>
      <c r="I410" s="7">
        <v>200</v>
      </c>
      <c r="J410" s="7">
        <v>300</v>
      </c>
      <c r="K410" s="15"/>
      <c r="L410" s="15"/>
      <c r="M410" s="22"/>
    </row>
    <row r="411" spans="1:13" x14ac:dyDescent="0.15">
      <c r="A411" s="11" t="s">
        <v>562</v>
      </c>
      <c r="B411" s="11">
        <v>6980</v>
      </c>
      <c r="C411" s="13">
        <v>397</v>
      </c>
      <c r="D411" s="7" t="s">
        <v>887</v>
      </c>
      <c r="E411" s="7" t="s">
        <v>403</v>
      </c>
      <c r="F411" s="7" t="s">
        <v>1701</v>
      </c>
      <c r="G411" s="7" t="s">
        <v>2735</v>
      </c>
      <c r="H411" s="7">
        <v>4400</v>
      </c>
      <c r="I411" s="7">
        <v>2750</v>
      </c>
      <c r="J411" s="7">
        <v>1650</v>
      </c>
      <c r="K411" s="15"/>
      <c r="L411" s="15"/>
      <c r="M411" s="22"/>
    </row>
    <row r="412" spans="1:13" x14ac:dyDescent="0.15">
      <c r="A412" s="11" t="s">
        <v>402</v>
      </c>
      <c r="B412" s="11">
        <v>948</v>
      </c>
      <c r="C412" s="13">
        <v>398</v>
      </c>
      <c r="D412" s="7" t="s">
        <v>885</v>
      </c>
      <c r="E412" s="7" t="s">
        <v>403</v>
      </c>
      <c r="F412" s="7" t="s">
        <v>1541</v>
      </c>
      <c r="G412" s="7" t="s">
        <v>2588</v>
      </c>
      <c r="H412" s="7">
        <v>770</v>
      </c>
      <c r="I412" s="7">
        <v>280</v>
      </c>
      <c r="J412" s="7">
        <f>SUM(H412-I412)</f>
        <v>490</v>
      </c>
      <c r="K412" s="15"/>
      <c r="L412" s="15"/>
      <c r="M412" s="22"/>
    </row>
    <row r="413" spans="1:13" x14ac:dyDescent="0.15">
      <c r="A413" s="11" t="s">
        <v>404</v>
      </c>
      <c r="B413" s="11">
        <v>511</v>
      </c>
      <c r="C413" s="13">
        <v>399</v>
      </c>
      <c r="D413" s="7" t="s">
        <v>885</v>
      </c>
      <c r="E413" s="7" t="s">
        <v>403</v>
      </c>
      <c r="F413" s="7" t="s">
        <v>1542</v>
      </c>
      <c r="G413" s="7" t="s">
        <v>2589</v>
      </c>
      <c r="H413" s="7">
        <v>420</v>
      </c>
      <c r="I413" s="7">
        <v>230</v>
      </c>
      <c r="J413" s="7">
        <f>SUM(H413-I413)</f>
        <v>190</v>
      </c>
      <c r="K413" s="15"/>
      <c r="L413" s="15"/>
      <c r="M413" s="22"/>
    </row>
    <row r="414" spans="1:13" x14ac:dyDescent="0.15">
      <c r="A414" s="11" t="s">
        <v>405</v>
      </c>
      <c r="B414" s="11">
        <v>1019</v>
      </c>
      <c r="C414" s="13">
        <v>400</v>
      </c>
      <c r="D414" s="7" t="s">
        <v>885</v>
      </c>
      <c r="E414" s="7" t="s">
        <v>403</v>
      </c>
      <c r="F414" s="7" t="s">
        <v>1543</v>
      </c>
      <c r="G414" s="7" t="s">
        <v>2590</v>
      </c>
      <c r="H414" s="7">
        <v>820</v>
      </c>
      <c r="I414" s="7">
        <v>470</v>
      </c>
      <c r="J414" s="7">
        <f>SUM(H414-I414)</f>
        <v>350</v>
      </c>
      <c r="K414" s="15"/>
      <c r="L414" s="15"/>
      <c r="M414" s="22"/>
    </row>
    <row r="415" spans="1:13" x14ac:dyDescent="0.15">
      <c r="A415" s="11" t="s">
        <v>517</v>
      </c>
      <c r="B415" s="11">
        <v>4078</v>
      </c>
      <c r="C415" s="13">
        <v>401</v>
      </c>
      <c r="D415" s="7" t="s">
        <v>886</v>
      </c>
      <c r="E415" s="7" t="s">
        <v>403</v>
      </c>
      <c r="F415" s="7" t="s">
        <v>1656</v>
      </c>
      <c r="G415" s="7" t="s">
        <v>2690</v>
      </c>
      <c r="H415" s="7">
        <v>3250</v>
      </c>
      <c r="I415" s="7">
        <v>1790</v>
      </c>
      <c r="J415" s="7">
        <v>1460</v>
      </c>
      <c r="K415" s="15"/>
      <c r="L415" s="15"/>
      <c r="M415" s="22"/>
    </row>
    <row r="416" spans="1:13" x14ac:dyDescent="0.15">
      <c r="A416" s="11" t="s">
        <v>406</v>
      </c>
      <c r="B416" s="11">
        <v>1090</v>
      </c>
      <c r="C416" s="13">
        <v>402</v>
      </c>
      <c r="D416" s="7" t="s">
        <v>885</v>
      </c>
      <c r="E416" s="7" t="s">
        <v>403</v>
      </c>
      <c r="F416" s="7" t="s">
        <v>1544</v>
      </c>
      <c r="G416" s="7" t="s">
        <v>2591</v>
      </c>
      <c r="H416" s="7">
        <v>900</v>
      </c>
      <c r="I416" s="7">
        <v>380</v>
      </c>
      <c r="J416" s="7">
        <f t="shared" ref="J416:J422" si="1">SUM(H416-I416)</f>
        <v>520</v>
      </c>
      <c r="K416" s="15"/>
      <c r="L416" s="15"/>
      <c r="M416" s="22"/>
    </row>
    <row r="417" spans="1:13" x14ac:dyDescent="0.15">
      <c r="A417" s="11" t="s">
        <v>407</v>
      </c>
      <c r="B417" s="11">
        <v>1164</v>
      </c>
      <c r="C417" s="13">
        <v>403</v>
      </c>
      <c r="D417" s="7" t="s">
        <v>885</v>
      </c>
      <c r="E417" s="7" t="s">
        <v>403</v>
      </c>
      <c r="F417" s="7" t="s">
        <v>1545</v>
      </c>
      <c r="G417" s="7" t="s">
        <v>2592</v>
      </c>
      <c r="H417" s="7">
        <v>940</v>
      </c>
      <c r="I417" s="7">
        <v>490</v>
      </c>
      <c r="J417" s="7">
        <f t="shared" si="1"/>
        <v>450</v>
      </c>
      <c r="K417" s="15"/>
      <c r="L417" s="15"/>
      <c r="M417" s="22"/>
    </row>
    <row r="418" spans="1:13" x14ac:dyDescent="0.15">
      <c r="A418" s="11" t="s">
        <v>408</v>
      </c>
      <c r="B418" s="11">
        <v>532</v>
      </c>
      <c r="C418" s="13">
        <v>404</v>
      </c>
      <c r="D418" s="7" t="s">
        <v>885</v>
      </c>
      <c r="E418" s="7" t="s">
        <v>403</v>
      </c>
      <c r="F418" s="7" t="s">
        <v>1546</v>
      </c>
      <c r="G418" s="7" t="s">
        <v>2593</v>
      </c>
      <c r="H418" s="7">
        <v>430</v>
      </c>
      <c r="I418" s="7">
        <v>320</v>
      </c>
      <c r="J418" s="7">
        <f t="shared" si="1"/>
        <v>110</v>
      </c>
      <c r="K418" s="15"/>
      <c r="L418" s="15"/>
      <c r="M418" s="22"/>
    </row>
    <row r="419" spans="1:13" x14ac:dyDescent="0.15">
      <c r="A419" s="11" t="s">
        <v>409</v>
      </c>
      <c r="B419" s="11">
        <v>591</v>
      </c>
      <c r="C419" s="13">
        <v>405</v>
      </c>
      <c r="D419" s="7" t="s">
        <v>885</v>
      </c>
      <c r="E419" s="7" t="s">
        <v>403</v>
      </c>
      <c r="F419" s="7" t="s">
        <v>1547</v>
      </c>
      <c r="G419" s="7" t="s">
        <v>2594</v>
      </c>
      <c r="H419" s="7">
        <v>480</v>
      </c>
      <c r="I419" s="7">
        <v>330</v>
      </c>
      <c r="J419" s="7">
        <f t="shared" si="1"/>
        <v>150</v>
      </c>
      <c r="K419" s="15"/>
      <c r="L419" s="15"/>
      <c r="M419" s="22"/>
    </row>
    <row r="420" spans="1:13" x14ac:dyDescent="0.15">
      <c r="A420" s="11" t="s">
        <v>410</v>
      </c>
      <c r="B420" s="11">
        <v>770</v>
      </c>
      <c r="C420" s="13">
        <v>406</v>
      </c>
      <c r="D420" s="7" t="s">
        <v>885</v>
      </c>
      <c r="E420" s="7" t="s">
        <v>403</v>
      </c>
      <c r="F420" s="7" t="s">
        <v>1548</v>
      </c>
      <c r="G420" s="7" t="s">
        <v>2595</v>
      </c>
      <c r="H420" s="7">
        <v>630</v>
      </c>
      <c r="I420" s="7">
        <v>100</v>
      </c>
      <c r="J420" s="7">
        <f t="shared" si="1"/>
        <v>530</v>
      </c>
      <c r="K420" s="15"/>
      <c r="L420" s="15"/>
      <c r="M420" s="22"/>
    </row>
    <row r="421" spans="1:13" x14ac:dyDescent="0.15">
      <c r="A421" s="11" t="s">
        <v>411</v>
      </c>
      <c r="B421" s="11">
        <v>1130</v>
      </c>
      <c r="C421" s="13">
        <v>407</v>
      </c>
      <c r="D421" s="7" t="s">
        <v>885</v>
      </c>
      <c r="E421" s="7" t="s">
        <v>403</v>
      </c>
      <c r="F421" s="7" t="s">
        <v>1549</v>
      </c>
      <c r="G421" s="7" t="s">
        <v>2596</v>
      </c>
      <c r="H421" s="7">
        <v>900</v>
      </c>
      <c r="I421" s="7">
        <v>120</v>
      </c>
      <c r="J421" s="7">
        <f t="shared" si="1"/>
        <v>780</v>
      </c>
      <c r="K421" s="15"/>
      <c r="L421" s="15"/>
      <c r="M421" s="22"/>
    </row>
    <row r="422" spans="1:13" x14ac:dyDescent="0.15">
      <c r="A422" s="11" t="s">
        <v>412</v>
      </c>
      <c r="B422" s="11">
        <v>339</v>
      </c>
      <c r="C422" s="13">
        <v>408</v>
      </c>
      <c r="D422" s="7" t="s">
        <v>885</v>
      </c>
      <c r="E422" s="7" t="s">
        <v>403</v>
      </c>
      <c r="F422" s="7" t="s">
        <v>1550</v>
      </c>
      <c r="G422" s="7" t="s">
        <v>2597</v>
      </c>
      <c r="H422" s="7">
        <v>270</v>
      </c>
      <c r="I422" s="7">
        <v>20</v>
      </c>
      <c r="J422" s="7">
        <f t="shared" si="1"/>
        <v>250</v>
      </c>
      <c r="K422" s="15"/>
      <c r="L422" s="15"/>
      <c r="M422" s="22"/>
    </row>
    <row r="423" spans="1:13" x14ac:dyDescent="0.15">
      <c r="A423" s="11" t="s">
        <v>563</v>
      </c>
      <c r="B423" s="11">
        <v>2032</v>
      </c>
      <c r="C423" s="13">
        <v>409</v>
      </c>
      <c r="D423" s="7" t="s">
        <v>887</v>
      </c>
      <c r="E423" s="7" t="s">
        <v>403</v>
      </c>
      <c r="F423" s="7" t="s">
        <v>1702</v>
      </c>
      <c r="G423" s="7" t="s">
        <v>2736</v>
      </c>
      <c r="H423" s="7">
        <v>1210</v>
      </c>
      <c r="I423" s="7">
        <v>700</v>
      </c>
      <c r="J423" s="7">
        <v>510</v>
      </c>
      <c r="K423" s="15"/>
      <c r="L423" s="15"/>
      <c r="M423" s="22"/>
    </row>
    <row r="424" spans="1:13" x14ac:dyDescent="0.15">
      <c r="A424" s="11" t="s">
        <v>413</v>
      </c>
      <c r="B424" s="11">
        <v>703</v>
      </c>
      <c r="C424" s="13">
        <v>410</v>
      </c>
      <c r="D424" s="7" t="s">
        <v>885</v>
      </c>
      <c r="E424" s="7" t="s">
        <v>403</v>
      </c>
      <c r="F424" s="7" t="s">
        <v>1551</v>
      </c>
      <c r="G424" s="7" t="s">
        <v>3253</v>
      </c>
      <c r="H424" s="7">
        <v>570</v>
      </c>
      <c r="I424" s="7">
        <v>40</v>
      </c>
      <c r="J424" s="7">
        <f t="shared" ref="J424:J429" si="2">SUM(H424-I424)</f>
        <v>530</v>
      </c>
      <c r="K424" s="15"/>
      <c r="L424" s="15"/>
      <c r="M424" s="22"/>
    </row>
    <row r="425" spans="1:13" x14ac:dyDescent="0.15">
      <c r="A425" s="11" t="s">
        <v>414</v>
      </c>
      <c r="B425" s="11">
        <v>227</v>
      </c>
      <c r="C425" s="13">
        <v>411</v>
      </c>
      <c r="D425" s="7" t="s">
        <v>885</v>
      </c>
      <c r="E425" s="7" t="s">
        <v>403</v>
      </c>
      <c r="F425" s="7" t="s">
        <v>1552</v>
      </c>
      <c r="G425" s="7" t="s">
        <v>3254</v>
      </c>
      <c r="H425" s="7">
        <v>190</v>
      </c>
      <c r="I425" s="7">
        <v>0</v>
      </c>
      <c r="J425" s="7">
        <f t="shared" si="2"/>
        <v>190</v>
      </c>
      <c r="K425" s="15"/>
      <c r="L425" s="15"/>
      <c r="M425" s="22"/>
    </row>
    <row r="426" spans="1:13" x14ac:dyDescent="0.15">
      <c r="A426" s="11" t="s">
        <v>415</v>
      </c>
      <c r="B426" s="11">
        <v>750</v>
      </c>
      <c r="C426" s="13">
        <v>412</v>
      </c>
      <c r="D426" s="7" t="s">
        <v>885</v>
      </c>
      <c r="E426" s="7" t="s">
        <v>403</v>
      </c>
      <c r="F426" s="7" t="s">
        <v>1553</v>
      </c>
      <c r="G426" s="7" t="s">
        <v>3255</v>
      </c>
      <c r="H426" s="7">
        <v>600</v>
      </c>
      <c r="I426" s="7">
        <v>40</v>
      </c>
      <c r="J426" s="7">
        <f t="shared" si="2"/>
        <v>560</v>
      </c>
      <c r="K426" s="15"/>
      <c r="L426" s="15"/>
      <c r="M426" s="22"/>
    </row>
    <row r="427" spans="1:13" x14ac:dyDescent="0.15">
      <c r="A427" s="11" t="s">
        <v>416</v>
      </c>
      <c r="B427" s="11">
        <v>1661</v>
      </c>
      <c r="C427" s="13">
        <v>413</v>
      </c>
      <c r="D427" s="7" t="s">
        <v>885</v>
      </c>
      <c r="E427" s="7" t="s">
        <v>403</v>
      </c>
      <c r="F427" s="7" t="s">
        <v>1554</v>
      </c>
      <c r="G427" s="7" t="s">
        <v>3256</v>
      </c>
      <c r="H427" s="7">
        <v>1330</v>
      </c>
      <c r="I427" s="7">
        <v>20</v>
      </c>
      <c r="J427" s="7">
        <f t="shared" si="2"/>
        <v>1310</v>
      </c>
      <c r="K427" s="15"/>
      <c r="L427" s="15"/>
      <c r="M427" s="22"/>
    </row>
    <row r="428" spans="1:13" x14ac:dyDescent="0.15">
      <c r="A428" s="11" t="s">
        <v>417</v>
      </c>
      <c r="B428" s="11">
        <v>922</v>
      </c>
      <c r="C428" s="13">
        <v>414</v>
      </c>
      <c r="D428" s="7" t="s">
        <v>885</v>
      </c>
      <c r="E428" s="7" t="s">
        <v>403</v>
      </c>
      <c r="F428" s="7" t="s">
        <v>1555</v>
      </c>
      <c r="G428" s="7" t="s">
        <v>3257</v>
      </c>
      <c r="H428" s="7">
        <v>740</v>
      </c>
      <c r="I428" s="7">
        <v>220</v>
      </c>
      <c r="J428" s="7">
        <f t="shared" si="2"/>
        <v>520</v>
      </c>
      <c r="K428" s="15"/>
      <c r="L428" s="15"/>
      <c r="M428" s="22"/>
    </row>
    <row r="429" spans="1:13" x14ac:dyDescent="0.15">
      <c r="A429" s="11" t="s">
        <v>418</v>
      </c>
      <c r="B429" s="11">
        <v>222</v>
      </c>
      <c r="C429" s="13">
        <v>415</v>
      </c>
      <c r="D429" s="7" t="s">
        <v>885</v>
      </c>
      <c r="E429" s="7" t="s">
        <v>403</v>
      </c>
      <c r="F429" s="7" t="s">
        <v>1556</v>
      </c>
      <c r="G429" s="7" t="s">
        <v>3258</v>
      </c>
      <c r="H429" s="7">
        <v>190</v>
      </c>
      <c r="I429" s="7">
        <v>190</v>
      </c>
      <c r="J429" s="7">
        <f t="shared" si="2"/>
        <v>0</v>
      </c>
      <c r="K429" s="15"/>
      <c r="L429" s="15"/>
      <c r="M429" s="22"/>
    </row>
    <row r="430" spans="1:13" x14ac:dyDescent="0.15">
      <c r="A430" s="11" t="s">
        <v>419</v>
      </c>
      <c r="B430" s="11">
        <v>742</v>
      </c>
      <c r="C430" s="13">
        <v>416</v>
      </c>
      <c r="D430" s="7" t="s">
        <v>885</v>
      </c>
      <c r="E430" s="7" t="s">
        <v>403</v>
      </c>
      <c r="F430" s="7" t="s">
        <v>1557</v>
      </c>
      <c r="G430" s="7" t="s">
        <v>2598</v>
      </c>
      <c r="H430" s="7">
        <v>600</v>
      </c>
      <c r="I430" s="7">
        <v>0</v>
      </c>
      <c r="J430" s="7">
        <v>600</v>
      </c>
      <c r="K430" s="15"/>
      <c r="L430" s="15"/>
      <c r="M430" s="22"/>
    </row>
    <row r="431" spans="1:13" x14ac:dyDescent="0.15">
      <c r="A431" s="11" t="s">
        <v>420</v>
      </c>
      <c r="B431" s="11">
        <v>828</v>
      </c>
      <c r="C431" s="13">
        <v>417</v>
      </c>
      <c r="D431" s="7" t="s">
        <v>885</v>
      </c>
      <c r="E431" s="7" t="s">
        <v>403</v>
      </c>
      <c r="F431" s="7" t="s">
        <v>1558</v>
      </c>
      <c r="G431" s="7" t="s">
        <v>2599</v>
      </c>
      <c r="H431" s="7">
        <v>660</v>
      </c>
      <c r="I431" s="7">
        <v>100</v>
      </c>
      <c r="J431" s="7">
        <v>560</v>
      </c>
      <c r="K431" s="15"/>
      <c r="L431" s="15"/>
      <c r="M431" s="22"/>
    </row>
    <row r="432" spans="1:13" x14ac:dyDescent="0.15">
      <c r="A432" s="11" t="s">
        <v>564</v>
      </c>
      <c r="B432" s="11">
        <v>7603</v>
      </c>
      <c r="C432" s="13">
        <v>418</v>
      </c>
      <c r="D432" s="7" t="s">
        <v>887</v>
      </c>
      <c r="E432" s="7" t="s">
        <v>403</v>
      </c>
      <c r="F432" s="7" t="s">
        <v>1703</v>
      </c>
      <c r="G432" s="7" t="s">
        <v>2737</v>
      </c>
      <c r="H432" s="7">
        <v>5360</v>
      </c>
      <c r="I432" s="7">
        <v>3360</v>
      </c>
      <c r="J432" s="7">
        <v>2000</v>
      </c>
      <c r="K432" s="15"/>
      <c r="L432" s="15"/>
      <c r="M432" s="22"/>
    </row>
    <row r="433" spans="1:13" x14ac:dyDescent="0.15">
      <c r="A433" s="11" t="s">
        <v>518</v>
      </c>
      <c r="B433" s="11">
        <v>745</v>
      </c>
      <c r="C433" s="13">
        <v>419</v>
      </c>
      <c r="D433" s="7" t="s">
        <v>886</v>
      </c>
      <c r="E433" s="7" t="s">
        <v>403</v>
      </c>
      <c r="F433" s="7" t="s">
        <v>1657</v>
      </c>
      <c r="G433" s="7" t="s">
        <v>2691</v>
      </c>
      <c r="H433" s="7">
        <v>600</v>
      </c>
      <c r="I433" s="7">
        <v>550</v>
      </c>
      <c r="J433" s="7">
        <v>50</v>
      </c>
      <c r="K433" s="15"/>
      <c r="L433" s="15"/>
      <c r="M433" s="22"/>
    </row>
    <row r="434" spans="1:13" x14ac:dyDescent="0.15">
      <c r="A434" s="11" t="s">
        <v>519</v>
      </c>
      <c r="B434" s="11">
        <v>554</v>
      </c>
      <c r="C434" s="13">
        <v>420</v>
      </c>
      <c r="D434" s="7" t="s">
        <v>886</v>
      </c>
      <c r="E434" s="7" t="s">
        <v>403</v>
      </c>
      <c r="F434" s="7" t="s">
        <v>1658</v>
      </c>
      <c r="G434" s="7" t="s">
        <v>2692</v>
      </c>
      <c r="H434" s="7">
        <v>440</v>
      </c>
      <c r="I434" s="7">
        <v>330</v>
      </c>
      <c r="J434" s="7">
        <v>110</v>
      </c>
      <c r="K434" s="15"/>
      <c r="L434" s="15"/>
      <c r="M434" s="22"/>
    </row>
    <row r="435" spans="1:13" x14ac:dyDescent="0.15">
      <c r="A435" s="11" t="s">
        <v>520</v>
      </c>
      <c r="B435" s="11">
        <v>596</v>
      </c>
      <c r="C435" s="13">
        <v>421</v>
      </c>
      <c r="D435" s="7" t="s">
        <v>886</v>
      </c>
      <c r="E435" s="7" t="s">
        <v>403</v>
      </c>
      <c r="F435" s="7" t="s">
        <v>1659</v>
      </c>
      <c r="G435" s="7" t="s">
        <v>2693</v>
      </c>
      <c r="H435" s="7">
        <v>470</v>
      </c>
      <c r="I435" s="7">
        <v>410</v>
      </c>
      <c r="J435" s="7">
        <v>60</v>
      </c>
      <c r="K435" s="15"/>
      <c r="L435" s="15"/>
      <c r="M435" s="22"/>
    </row>
    <row r="436" spans="1:13" x14ac:dyDescent="0.15">
      <c r="A436" s="11" t="s">
        <v>521</v>
      </c>
      <c r="B436" s="11">
        <v>430</v>
      </c>
      <c r="C436" s="13">
        <v>422</v>
      </c>
      <c r="D436" s="7" t="s">
        <v>886</v>
      </c>
      <c r="E436" s="7" t="s">
        <v>403</v>
      </c>
      <c r="F436" s="7" t="s">
        <v>1660</v>
      </c>
      <c r="G436" s="7" t="s">
        <v>2694</v>
      </c>
      <c r="H436" s="7">
        <v>350</v>
      </c>
      <c r="I436" s="7">
        <v>200</v>
      </c>
      <c r="J436" s="7">
        <v>150</v>
      </c>
      <c r="K436" s="15"/>
      <c r="L436" s="15"/>
      <c r="M436" s="22"/>
    </row>
    <row r="437" spans="1:13" x14ac:dyDescent="0.15">
      <c r="A437" s="11" t="s">
        <v>522</v>
      </c>
      <c r="B437" s="11">
        <v>620</v>
      </c>
      <c r="C437" s="13">
        <v>423</v>
      </c>
      <c r="D437" s="7" t="s">
        <v>886</v>
      </c>
      <c r="E437" s="7" t="s">
        <v>403</v>
      </c>
      <c r="F437" s="7" t="s">
        <v>1661</v>
      </c>
      <c r="G437" s="7" t="s">
        <v>2695</v>
      </c>
      <c r="H437" s="7">
        <v>500</v>
      </c>
      <c r="I437" s="7">
        <v>350</v>
      </c>
      <c r="J437" s="7">
        <v>150</v>
      </c>
      <c r="K437" s="15"/>
      <c r="L437" s="15"/>
      <c r="M437" s="22"/>
    </row>
    <row r="438" spans="1:13" x14ac:dyDescent="0.15">
      <c r="A438" s="11" t="s">
        <v>523</v>
      </c>
      <c r="B438" s="11">
        <v>699</v>
      </c>
      <c r="C438" s="13">
        <v>424</v>
      </c>
      <c r="D438" s="7" t="s">
        <v>886</v>
      </c>
      <c r="E438" s="7" t="s">
        <v>403</v>
      </c>
      <c r="F438" s="7" t="s">
        <v>1662</v>
      </c>
      <c r="G438" s="7" t="s">
        <v>2696</v>
      </c>
      <c r="H438" s="7">
        <v>560</v>
      </c>
      <c r="I438" s="7">
        <v>510</v>
      </c>
      <c r="J438" s="7">
        <v>50</v>
      </c>
      <c r="K438" s="15"/>
      <c r="L438" s="15"/>
      <c r="M438" s="22"/>
    </row>
    <row r="439" spans="1:13" x14ac:dyDescent="0.15">
      <c r="A439" s="11" t="s">
        <v>524</v>
      </c>
      <c r="B439" s="11">
        <v>389</v>
      </c>
      <c r="C439" s="13">
        <v>425</v>
      </c>
      <c r="D439" s="7" t="s">
        <v>886</v>
      </c>
      <c r="E439" s="7" t="s">
        <v>403</v>
      </c>
      <c r="F439" s="7" t="s">
        <v>1663</v>
      </c>
      <c r="G439" s="7" t="s">
        <v>2697</v>
      </c>
      <c r="H439" s="7">
        <v>310</v>
      </c>
      <c r="I439" s="7">
        <v>190</v>
      </c>
      <c r="J439" s="7">
        <v>120</v>
      </c>
      <c r="K439" s="15"/>
      <c r="L439" s="15"/>
      <c r="M439" s="22"/>
    </row>
    <row r="440" spans="1:13" x14ac:dyDescent="0.15">
      <c r="A440" s="11" t="s">
        <v>525</v>
      </c>
      <c r="B440" s="11">
        <v>597</v>
      </c>
      <c r="C440" s="13">
        <v>426</v>
      </c>
      <c r="D440" s="7" t="s">
        <v>886</v>
      </c>
      <c r="E440" s="7" t="s">
        <v>403</v>
      </c>
      <c r="F440" s="7" t="s">
        <v>1664</v>
      </c>
      <c r="G440" s="7" t="s">
        <v>2698</v>
      </c>
      <c r="H440" s="7">
        <v>470</v>
      </c>
      <c r="I440" s="7">
        <v>380</v>
      </c>
      <c r="J440" s="7">
        <v>90</v>
      </c>
      <c r="K440" s="15"/>
      <c r="L440" s="15"/>
      <c r="M440" s="22"/>
    </row>
    <row r="441" spans="1:13" x14ac:dyDescent="0.15">
      <c r="A441" s="11" t="s">
        <v>526</v>
      </c>
      <c r="B441" s="11">
        <v>3625</v>
      </c>
      <c r="C441" s="13">
        <v>427</v>
      </c>
      <c r="D441" s="7" t="s">
        <v>886</v>
      </c>
      <c r="E441" s="7" t="s">
        <v>403</v>
      </c>
      <c r="F441" s="7" t="s">
        <v>1665</v>
      </c>
      <c r="G441" s="7" t="s">
        <v>2699</v>
      </c>
      <c r="H441" s="7">
        <v>2910</v>
      </c>
      <c r="I441" s="7">
        <v>1750</v>
      </c>
      <c r="J441" s="7">
        <v>1160</v>
      </c>
      <c r="K441" s="15"/>
      <c r="L441" s="15"/>
      <c r="M441" s="22"/>
    </row>
    <row r="442" spans="1:13" x14ac:dyDescent="0.15">
      <c r="A442" s="11" t="s">
        <v>421</v>
      </c>
      <c r="B442" s="11">
        <v>1425</v>
      </c>
      <c r="C442" s="13">
        <v>428</v>
      </c>
      <c r="D442" s="7" t="s">
        <v>885</v>
      </c>
      <c r="E442" s="7" t="s">
        <v>403</v>
      </c>
      <c r="F442" s="7" t="s">
        <v>1559</v>
      </c>
      <c r="G442" s="7" t="s">
        <v>2600</v>
      </c>
      <c r="H442" s="7">
        <v>1140</v>
      </c>
      <c r="I442" s="7">
        <v>680</v>
      </c>
      <c r="J442" s="7">
        <f t="shared" ref="J442:J452" si="3">SUM(H442-I442)</f>
        <v>460</v>
      </c>
      <c r="K442" s="15"/>
      <c r="L442" s="15"/>
      <c r="M442" s="22"/>
    </row>
    <row r="443" spans="1:13" x14ac:dyDescent="0.15">
      <c r="A443" s="11" t="s">
        <v>422</v>
      </c>
      <c r="B443" s="11">
        <v>1368</v>
      </c>
      <c r="C443" s="13">
        <v>429</v>
      </c>
      <c r="D443" s="7" t="s">
        <v>885</v>
      </c>
      <c r="E443" s="7" t="s">
        <v>403</v>
      </c>
      <c r="F443" s="7" t="s">
        <v>1560</v>
      </c>
      <c r="G443" s="7" t="s">
        <v>2601</v>
      </c>
      <c r="H443" s="7">
        <v>1100</v>
      </c>
      <c r="I443" s="7">
        <v>480</v>
      </c>
      <c r="J443" s="7">
        <f t="shared" si="3"/>
        <v>620</v>
      </c>
      <c r="K443" s="15"/>
      <c r="L443" s="15"/>
      <c r="M443" s="22"/>
    </row>
    <row r="444" spans="1:13" x14ac:dyDescent="0.15">
      <c r="A444" s="11" t="s">
        <v>423</v>
      </c>
      <c r="B444" s="11">
        <v>739</v>
      </c>
      <c r="C444" s="13">
        <v>430</v>
      </c>
      <c r="D444" s="7" t="s">
        <v>885</v>
      </c>
      <c r="E444" s="7" t="s">
        <v>403</v>
      </c>
      <c r="F444" s="7" t="s">
        <v>1561</v>
      </c>
      <c r="G444" s="7" t="s">
        <v>2602</v>
      </c>
      <c r="H444" s="7">
        <v>600</v>
      </c>
      <c r="I444" s="7">
        <v>430</v>
      </c>
      <c r="J444" s="7">
        <f t="shared" si="3"/>
        <v>170</v>
      </c>
      <c r="K444" s="15"/>
      <c r="L444" s="15"/>
      <c r="M444" s="22"/>
    </row>
    <row r="445" spans="1:13" x14ac:dyDescent="0.15">
      <c r="A445" s="11" t="s">
        <v>424</v>
      </c>
      <c r="B445" s="11">
        <v>1074</v>
      </c>
      <c r="C445" s="13">
        <v>431</v>
      </c>
      <c r="D445" s="7" t="s">
        <v>885</v>
      </c>
      <c r="E445" s="7" t="s">
        <v>403</v>
      </c>
      <c r="F445" s="7" t="s">
        <v>1562</v>
      </c>
      <c r="G445" s="7" t="s">
        <v>2603</v>
      </c>
      <c r="H445" s="7">
        <v>850</v>
      </c>
      <c r="I445" s="7">
        <v>430</v>
      </c>
      <c r="J445" s="7">
        <f t="shared" si="3"/>
        <v>420</v>
      </c>
      <c r="K445" s="15"/>
      <c r="L445" s="15"/>
      <c r="M445" s="22"/>
    </row>
    <row r="446" spans="1:13" x14ac:dyDescent="0.15">
      <c r="A446" s="11" t="s">
        <v>425</v>
      </c>
      <c r="B446" s="11">
        <v>271</v>
      </c>
      <c r="C446" s="13">
        <v>432</v>
      </c>
      <c r="D446" s="7" t="s">
        <v>885</v>
      </c>
      <c r="E446" s="7" t="s">
        <v>403</v>
      </c>
      <c r="F446" s="7" t="s">
        <v>1563</v>
      </c>
      <c r="G446" s="7" t="s">
        <v>2604</v>
      </c>
      <c r="H446" s="7">
        <v>220</v>
      </c>
      <c r="I446" s="7">
        <v>180</v>
      </c>
      <c r="J446" s="7">
        <f t="shared" si="3"/>
        <v>40</v>
      </c>
      <c r="K446" s="15"/>
      <c r="L446" s="15"/>
      <c r="M446" s="22"/>
    </row>
    <row r="447" spans="1:13" x14ac:dyDescent="0.15">
      <c r="A447" s="11" t="s">
        <v>426</v>
      </c>
      <c r="B447" s="11">
        <v>775</v>
      </c>
      <c r="C447" s="13">
        <v>433</v>
      </c>
      <c r="D447" s="7" t="s">
        <v>885</v>
      </c>
      <c r="E447" s="7" t="s">
        <v>403</v>
      </c>
      <c r="F447" s="7" t="s">
        <v>1564</v>
      </c>
      <c r="G447" s="7" t="s">
        <v>2605</v>
      </c>
      <c r="H447" s="7">
        <v>620</v>
      </c>
      <c r="I447" s="7">
        <v>530</v>
      </c>
      <c r="J447" s="7">
        <f t="shared" si="3"/>
        <v>90</v>
      </c>
      <c r="K447" s="15"/>
      <c r="L447" s="15"/>
      <c r="M447" s="22"/>
    </row>
    <row r="448" spans="1:13" x14ac:dyDescent="0.15">
      <c r="A448" s="11" t="s">
        <v>427</v>
      </c>
      <c r="B448" s="11">
        <v>974</v>
      </c>
      <c r="C448" s="13">
        <v>434</v>
      </c>
      <c r="D448" s="7" t="s">
        <v>885</v>
      </c>
      <c r="E448" s="7" t="s">
        <v>403</v>
      </c>
      <c r="F448" s="7" t="s">
        <v>1565</v>
      </c>
      <c r="G448" s="7" t="s">
        <v>2606</v>
      </c>
      <c r="H448" s="7">
        <v>790</v>
      </c>
      <c r="I448" s="7">
        <v>180</v>
      </c>
      <c r="J448" s="7">
        <f t="shared" si="3"/>
        <v>610</v>
      </c>
      <c r="K448" s="15"/>
      <c r="L448" s="15"/>
      <c r="M448" s="22"/>
    </row>
    <row r="449" spans="1:13" x14ac:dyDescent="0.15">
      <c r="A449" s="11" t="s">
        <v>428</v>
      </c>
      <c r="B449" s="11">
        <v>950</v>
      </c>
      <c r="C449" s="13">
        <v>435</v>
      </c>
      <c r="D449" s="7" t="s">
        <v>885</v>
      </c>
      <c r="E449" s="7" t="s">
        <v>403</v>
      </c>
      <c r="F449" s="7" t="s">
        <v>1566</v>
      </c>
      <c r="G449" s="7" t="s">
        <v>2607</v>
      </c>
      <c r="H449" s="7">
        <v>760</v>
      </c>
      <c r="I449" s="7">
        <v>390</v>
      </c>
      <c r="J449" s="7">
        <f t="shared" si="3"/>
        <v>370</v>
      </c>
      <c r="K449" s="15"/>
      <c r="L449" s="15"/>
      <c r="M449" s="22"/>
    </row>
    <row r="450" spans="1:13" x14ac:dyDescent="0.15">
      <c r="A450" s="11" t="s">
        <v>429</v>
      </c>
      <c r="B450" s="11">
        <v>560</v>
      </c>
      <c r="C450" s="13">
        <v>436</v>
      </c>
      <c r="D450" s="7" t="s">
        <v>885</v>
      </c>
      <c r="E450" s="7" t="s">
        <v>403</v>
      </c>
      <c r="F450" s="7" t="s">
        <v>1567</v>
      </c>
      <c r="G450" s="7" t="s">
        <v>2608</v>
      </c>
      <c r="H450" s="7">
        <v>460</v>
      </c>
      <c r="I450" s="7">
        <v>190</v>
      </c>
      <c r="J450" s="7">
        <f t="shared" si="3"/>
        <v>270</v>
      </c>
      <c r="K450" s="15"/>
      <c r="L450" s="15"/>
      <c r="M450" s="22"/>
    </row>
    <row r="451" spans="1:13" x14ac:dyDescent="0.15">
      <c r="A451" s="11" t="s">
        <v>430</v>
      </c>
      <c r="B451" s="11">
        <v>946</v>
      </c>
      <c r="C451" s="13">
        <v>437</v>
      </c>
      <c r="D451" s="7" t="s">
        <v>885</v>
      </c>
      <c r="E451" s="7" t="s">
        <v>403</v>
      </c>
      <c r="F451" s="7" t="s">
        <v>1568</v>
      </c>
      <c r="G451" s="7" t="s">
        <v>2609</v>
      </c>
      <c r="H451" s="7">
        <v>760</v>
      </c>
      <c r="I451" s="7">
        <v>410</v>
      </c>
      <c r="J451" s="7">
        <f t="shared" si="3"/>
        <v>350</v>
      </c>
      <c r="K451" s="15"/>
      <c r="L451" s="15"/>
      <c r="M451" s="22"/>
    </row>
    <row r="452" spans="1:13" x14ac:dyDescent="0.15">
      <c r="A452" s="11" t="s">
        <v>431</v>
      </c>
      <c r="B452" s="11">
        <v>875</v>
      </c>
      <c r="C452" s="13">
        <v>438</v>
      </c>
      <c r="D452" s="7" t="s">
        <v>885</v>
      </c>
      <c r="E452" s="7" t="s">
        <v>403</v>
      </c>
      <c r="F452" s="7" t="s">
        <v>1569</v>
      </c>
      <c r="G452" s="7" t="s">
        <v>2610</v>
      </c>
      <c r="H452" s="7">
        <v>710</v>
      </c>
      <c r="I452" s="7">
        <v>600</v>
      </c>
      <c r="J452" s="7">
        <f t="shared" si="3"/>
        <v>110</v>
      </c>
      <c r="K452" s="15"/>
      <c r="L452" s="15"/>
      <c r="M452" s="22"/>
    </row>
    <row r="453" spans="1:13" x14ac:dyDescent="0.15">
      <c r="A453" s="11" t="s">
        <v>565</v>
      </c>
      <c r="B453" s="11">
        <v>1791</v>
      </c>
      <c r="C453" s="13">
        <v>439</v>
      </c>
      <c r="D453" s="7" t="s">
        <v>887</v>
      </c>
      <c r="E453" s="7" t="s">
        <v>403</v>
      </c>
      <c r="F453" s="7" t="s">
        <v>1704</v>
      </c>
      <c r="G453" s="7" t="s">
        <v>2738</v>
      </c>
      <c r="H453" s="7">
        <v>1080</v>
      </c>
      <c r="I453" s="7">
        <v>730</v>
      </c>
      <c r="J453" s="7">
        <v>350</v>
      </c>
      <c r="K453" s="15"/>
      <c r="L453" s="15"/>
      <c r="M453" s="22"/>
    </row>
    <row r="454" spans="1:13" x14ac:dyDescent="0.15">
      <c r="A454" s="11" t="s">
        <v>437</v>
      </c>
      <c r="B454" s="11">
        <v>907</v>
      </c>
      <c r="C454" s="13">
        <v>440</v>
      </c>
      <c r="D454" s="7" t="s">
        <v>885</v>
      </c>
      <c r="E454" s="7" t="s">
        <v>403</v>
      </c>
      <c r="F454" s="7" t="s">
        <v>1575</v>
      </c>
      <c r="G454" s="7" t="s">
        <v>2616</v>
      </c>
      <c r="H454" s="7">
        <v>740</v>
      </c>
      <c r="I454" s="7">
        <v>440</v>
      </c>
      <c r="J454" s="7">
        <f>SUM(H454-I454)</f>
        <v>300</v>
      </c>
      <c r="K454" s="15"/>
      <c r="L454" s="15"/>
      <c r="M454" s="22"/>
    </row>
    <row r="455" spans="1:13" x14ac:dyDescent="0.15">
      <c r="A455" s="11" t="s">
        <v>438</v>
      </c>
      <c r="B455" s="11">
        <v>379</v>
      </c>
      <c r="C455" s="13">
        <v>441</v>
      </c>
      <c r="D455" s="7" t="s">
        <v>885</v>
      </c>
      <c r="E455" s="7" t="s">
        <v>403</v>
      </c>
      <c r="F455" s="7" t="s">
        <v>1576</v>
      </c>
      <c r="G455" s="7" t="s">
        <v>2617</v>
      </c>
      <c r="H455" s="7">
        <v>300</v>
      </c>
      <c r="I455" s="7">
        <v>200</v>
      </c>
      <c r="J455" s="7">
        <f>SUM(H455-I455)</f>
        <v>100</v>
      </c>
      <c r="K455" s="15"/>
      <c r="L455" s="15"/>
      <c r="M455" s="22"/>
    </row>
    <row r="456" spans="1:13" x14ac:dyDescent="0.15">
      <c r="A456" s="11" t="s">
        <v>439</v>
      </c>
      <c r="B456" s="11">
        <v>584</v>
      </c>
      <c r="C456" s="13">
        <v>442</v>
      </c>
      <c r="D456" s="7" t="s">
        <v>885</v>
      </c>
      <c r="E456" s="7" t="s">
        <v>403</v>
      </c>
      <c r="F456" s="7" t="s">
        <v>1577</v>
      </c>
      <c r="G456" s="7" t="s">
        <v>2618</v>
      </c>
      <c r="H456" s="7">
        <v>480</v>
      </c>
      <c r="I456" s="7">
        <v>350</v>
      </c>
      <c r="J456" s="7">
        <f>SUM(H456-I456)</f>
        <v>130</v>
      </c>
      <c r="K456" s="15"/>
      <c r="L456" s="15"/>
      <c r="M456" s="22"/>
    </row>
    <row r="457" spans="1:13" x14ac:dyDescent="0.15">
      <c r="A457" s="11" t="s">
        <v>440</v>
      </c>
      <c r="B457" s="11">
        <v>731</v>
      </c>
      <c r="C457" s="13">
        <v>443</v>
      </c>
      <c r="D457" s="7" t="s">
        <v>885</v>
      </c>
      <c r="E457" s="7" t="s">
        <v>403</v>
      </c>
      <c r="F457" s="7" t="s">
        <v>1578</v>
      </c>
      <c r="G457" s="7" t="s">
        <v>2619</v>
      </c>
      <c r="H457" s="7">
        <v>580</v>
      </c>
      <c r="I457" s="7">
        <v>340</v>
      </c>
      <c r="J457" s="7">
        <f>SUM(H457-I457)</f>
        <v>240</v>
      </c>
      <c r="K457" s="15"/>
      <c r="L457" s="15"/>
      <c r="M457" s="22"/>
    </row>
    <row r="458" spans="1:13" x14ac:dyDescent="0.15">
      <c r="A458" s="11" t="s">
        <v>441</v>
      </c>
      <c r="B458" s="11">
        <v>814</v>
      </c>
      <c r="C458" s="13">
        <v>444</v>
      </c>
      <c r="D458" s="7" t="s">
        <v>885</v>
      </c>
      <c r="E458" s="7" t="s">
        <v>403</v>
      </c>
      <c r="F458" s="7" t="s">
        <v>1579</v>
      </c>
      <c r="G458" s="7" t="s">
        <v>2620</v>
      </c>
      <c r="H458" s="7">
        <v>660</v>
      </c>
      <c r="I458" s="7">
        <v>550</v>
      </c>
      <c r="J458" s="7">
        <f>SUM(H458-I458)</f>
        <v>110</v>
      </c>
      <c r="K458" s="15"/>
      <c r="L458" s="15"/>
      <c r="M458" s="22"/>
    </row>
    <row r="459" spans="1:13" x14ac:dyDescent="0.15">
      <c r="A459" s="11" t="s">
        <v>433</v>
      </c>
      <c r="B459" s="11">
        <v>2133</v>
      </c>
      <c r="C459" s="13">
        <v>445</v>
      </c>
      <c r="D459" s="7" t="s">
        <v>885</v>
      </c>
      <c r="E459" s="7" t="s">
        <v>403</v>
      </c>
      <c r="F459" s="7" t="s">
        <v>1571</v>
      </c>
      <c r="G459" s="7" t="s">
        <v>2612</v>
      </c>
      <c r="H459" s="7">
        <v>1710</v>
      </c>
      <c r="I459" s="7">
        <v>480</v>
      </c>
      <c r="J459" s="7">
        <v>1230</v>
      </c>
      <c r="K459" s="15"/>
      <c r="L459" s="15"/>
      <c r="M459" s="22"/>
    </row>
    <row r="460" spans="1:13" x14ac:dyDescent="0.15">
      <c r="A460" s="11" t="s">
        <v>434</v>
      </c>
      <c r="B460" s="11">
        <v>1530</v>
      </c>
      <c r="C460" s="13">
        <v>446</v>
      </c>
      <c r="D460" s="7" t="s">
        <v>885</v>
      </c>
      <c r="E460" s="7" t="s">
        <v>403</v>
      </c>
      <c r="F460" s="7" t="s">
        <v>1572</v>
      </c>
      <c r="G460" s="7" t="s">
        <v>2613</v>
      </c>
      <c r="H460" s="7">
        <v>1230</v>
      </c>
      <c r="I460" s="7">
        <v>20</v>
      </c>
      <c r="J460" s="7">
        <v>1210</v>
      </c>
      <c r="K460" s="15"/>
      <c r="L460" s="15"/>
      <c r="M460" s="22"/>
    </row>
    <row r="461" spans="1:13" x14ac:dyDescent="0.15">
      <c r="A461" s="11" t="s">
        <v>435</v>
      </c>
      <c r="B461" s="11">
        <v>1720</v>
      </c>
      <c r="C461" s="13">
        <v>447</v>
      </c>
      <c r="D461" s="7" t="s">
        <v>885</v>
      </c>
      <c r="E461" s="7" t="s">
        <v>403</v>
      </c>
      <c r="F461" s="7" t="s">
        <v>1573</v>
      </c>
      <c r="G461" s="7" t="s">
        <v>2614</v>
      </c>
      <c r="H461" s="7">
        <v>1390</v>
      </c>
      <c r="I461" s="7">
        <v>480</v>
      </c>
      <c r="J461" s="7">
        <v>910</v>
      </c>
      <c r="K461" s="15"/>
      <c r="L461" s="15"/>
      <c r="M461" s="22"/>
    </row>
    <row r="462" spans="1:13" x14ac:dyDescent="0.15">
      <c r="A462" s="11" t="s">
        <v>436</v>
      </c>
      <c r="B462" s="11">
        <v>2855</v>
      </c>
      <c r="C462" s="13">
        <v>448</v>
      </c>
      <c r="D462" s="7" t="s">
        <v>885</v>
      </c>
      <c r="E462" s="7" t="s">
        <v>403</v>
      </c>
      <c r="F462" s="7" t="s">
        <v>1574</v>
      </c>
      <c r="G462" s="7" t="s">
        <v>2615</v>
      </c>
      <c r="H462" s="7">
        <v>2350</v>
      </c>
      <c r="I462" s="7">
        <v>300</v>
      </c>
      <c r="J462" s="7">
        <v>2050</v>
      </c>
      <c r="K462" s="15"/>
      <c r="L462" s="15"/>
      <c r="M462" s="22"/>
    </row>
    <row r="463" spans="1:13" x14ac:dyDescent="0.15">
      <c r="A463" s="11" t="s">
        <v>432</v>
      </c>
      <c r="B463" s="11">
        <v>156</v>
      </c>
      <c r="C463" s="13">
        <v>449</v>
      </c>
      <c r="D463" s="7" t="s">
        <v>885</v>
      </c>
      <c r="E463" s="7" t="s">
        <v>403</v>
      </c>
      <c r="F463" s="7" t="s">
        <v>1570</v>
      </c>
      <c r="G463" s="7" t="s">
        <v>2611</v>
      </c>
      <c r="H463" s="7">
        <v>130</v>
      </c>
      <c r="I463" s="7">
        <v>80</v>
      </c>
      <c r="J463" s="7">
        <v>50</v>
      </c>
      <c r="K463" s="15"/>
      <c r="L463" s="15"/>
      <c r="M463" s="22"/>
    </row>
    <row r="464" spans="1:13" x14ac:dyDescent="0.15">
      <c r="A464" s="11" t="s">
        <v>442</v>
      </c>
      <c r="B464" s="11">
        <v>166</v>
      </c>
      <c r="C464" s="13">
        <v>450</v>
      </c>
      <c r="D464" s="7" t="s">
        <v>885</v>
      </c>
      <c r="E464" s="7" t="s">
        <v>403</v>
      </c>
      <c r="F464" s="7" t="s">
        <v>1580</v>
      </c>
      <c r="G464" s="7" t="s">
        <v>2621</v>
      </c>
      <c r="H464" s="7">
        <v>140</v>
      </c>
      <c r="I464" s="7">
        <v>100</v>
      </c>
      <c r="J464" s="7">
        <f t="shared" ref="J464:J470" si="4">SUM(H464-I464)</f>
        <v>40</v>
      </c>
      <c r="K464" s="15"/>
      <c r="L464" s="15"/>
      <c r="M464" s="22"/>
    </row>
    <row r="465" spans="1:13" x14ac:dyDescent="0.15">
      <c r="A465" s="11" t="s">
        <v>443</v>
      </c>
      <c r="B465" s="11">
        <v>691</v>
      </c>
      <c r="C465" s="13">
        <v>451</v>
      </c>
      <c r="D465" s="7" t="s">
        <v>885</v>
      </c>
      <c r="E465" s="7" t="s">
        <v>403</v>
      </c>
      <c r="F465" s="7" t="s">
        <v>1581</v>
      </c>
      <c r="G465" s="7" t="s">
        <v>2622</v>
      </c>
      <c r="H465" s="7">
        <v>560</v>
      </c>
      <c r="I465" s="7">
        <v>490</v>
      </c>
      <c r="J465" s="7">
        <f t="shared" si="4"/>
        <v>70</v>
      </c>
      <c r="K465" s="15"/>
      <c r="L465" s="15"/>
      <c r="M465" s="22"/>
    </row>
    <row r="466" spans="1:13" x14ac:dyDescent="0.15">
      <c r="A466" s="11" t="s">
        <v>444</v>
      </c>
      <c r="B466" s="11">
        <v>1400</v>
      </c>
      <c r="C466" s="13">
        <v>452</v>
      </c>
      <c r="D466" s="7" t="s">
        <v>885</v>
      </c>
      <c r="E466" s="7" t="s">
        <v>403</v>
      </c>
      <c r="F466" s="7" t="s">
        <v>1582</v>
      </c>
      <c r="G466" s="7" t="s">
        <v>2623</v>
      </c>
      <c r="H466" s="7">
        <v>1110</v>
      </c>
      <c r="I466" s="7">
        <v>330</v>
      </c>
      <c r="J466" s="7">
        <f t="shared" si="4"/>
        <v>780</v>
      </c>
      <c r="K466" s="15"/>
      <c r="L466" s="15"/>
      <c r="M466" s="22"/>
    </row>
    <row r="467" spans="1:13" x14ac:dyDescent="0.15">
      <c r="A467" s="11" t="s">
        <v>445</v>
      </c>
      <c r="B467" s="11">
        <v>576</v>
      </c>
      <c r="C467" s="13">
        <v>453</v>
      </c>
      <c r="D467" s="7" t="s">
        <v>885</v>
      </c>
      <c r="E467" s="7" t="s">
        <v>403</v>
      </c>
      <c r="F467" s="7" t="s">
        <v>1583</v>
      </c>
      <c r="G467" s="7" t="s">
        <v>2624</v>
      </c>
      <c r="H467" s="7">
        <v>470</v>
      </c>
      <c r="I467" s="7">
        <v>310</v>
      </c>
      <c r="J467" s="7">
        <f t="shared" si="4"/>
        <v>160</v>
      </c>
      <c r="K467" s="15"/>
      <c r="L467" s="15"/>
      <c r="M467" s="22"/>
    </row>
    <row r="468" spans="1:13" x14ac:dyDescent="0.15">
      <c r="A468" s="11" t="s">
        <v>446</v>
      </c>
      <c r="B468" s="11">
        <v>531</v>
      </c>
      <c r="C468" s="13">
        <v>454</v>
      </c>
      <c r="D468" s="7" t="s">
        <v>885</v>
      </c>
      <c r="E468" s="7" t="s">
        <v>403</v>
      </c>
      <c r="F468" s="7" t="s">
        <v>1584</v>
      </c>
      <c r="G468" s="7" t="s">
        <v>2625</v>
      </c>
      <c r="H468" s="7">
        <v>420</v>
      </c>
      <c r="I468" s="7">
        <v>360</v>
      </c>
      <c r="J468" s="7">
        <f t="shared" si="4"/>
        <v>60</v>
      </c>
      <c r="K468" s="15"/>
      <c r="L468" s="15"/>
      <c r="M468" s="22"/>
    </row>
    <row r="469" spans="1:13" x14ac:dyDescent="0.15">
      <c r="A469" s="11" t="s">
        <v>447</v>
      </c>
      <c r="B469" s="11">
        <v>415</v>
      </c>
      <c r="C469" s="13">
        <v>455</v>
      </c>
      <c r="D469" s="7" t="s">
        <v>885</v>
      </c>
      <c r="E469" s="7" t="s">
        <v>403</v>
      </c>
      <c r="F469" s="7" t="s">
        <v>1585</v>
      </c>
      <c r="G469" s="7" t="s">
        <v>2626</v>
      </c>
      <c r="H469" s="7">
        <v>330</v>
      </c>
      <c r="I469" s="7">
        <v>160</v>
      </c>
      <c r="J469" s="7">
        <f t="shared" si="4"/>
        <v>170</v>
      </c>
      <c r="K469" s="15"/>
      <c r="L469" s="15"/>
      <c r="M469" s="22"/>
    </row>
    <row r="470" spans="1:13" x14ac:dyDescent="0.15">
      <c r="A470" s="11" t="s">
        <v>448</v>
      </c>
      <c r="B470" s="11">
        <v>1070</v>
      </c>
      <c r="C470" s="13">
        <v>456</v>
      </c>
      <c r="D470" s="7" t="s">
        <v>885</v>
      </c>
      <c r="E470" s="7" t="s">
        <v>403</v>
      </c>
      <c r="F470" s="7" t="s">
        <v>1586</v>
      </c>
      <c r="G470" s="7" t="s">
        <v>2627</v>
      </c>
      <c r="H470" s="7">
        <v>850</v>
      </c>
      <c r="I470" s="7">
        <v>420</v>
      </c>
      <c r="J470" s="7">
        <f t="shared" si="4"/>
        <v>430</v>
      </c>
      <c r="K470" s="15"/>
      <c r="L470" s="15"/>
      <c r="M470" s="22"/>
    </row>
    <row r="471" spans="1:13" x14ac:dyDescent="0.15">
      <c r="A471" s="11" t="s">
        <v>566</v>
      </c>
      <c r="B471" s="11">
        <v>1746</v>
      </c>
      <c r="C471" s="13">
        <v>457</v>
      </c>
      <c r="D471" s="7" t="s">
        <v>887</v>
      </c>
      <c r="E471" s="7" t="s">
        <v>403</v>
      </c>
      <c r="F471" s="7" t="s">
        <v>1705</v>
      </c>
      <c r="G471" s="7" t="s">
        <v>2739</v>
      </c>
      <c r="H471" s="7">
        <v>1050</v>
      </c>
      <c r="I471" s="7">
        <v>800</v>
      </c>
      <c r="J471" s="7">
        <v>250</v>
      </c>
      <c r="K471" s="15"/>
      <c r="L471" s="15"/>
      <c r="M471" s="22"/>
    </row>
    <row r="472" spans="1:13" x14ac:dyDescent="0.15">
      <c r="A472" s="11" t="s">
        <v>527</v>
      </c>
      <c r="B472" s="11">
        <v>870</v>
      </c>
      <c r="C472" s="13">
        <v>458</v>
      </c>
      <c r="D472" s="7" t="s">
        <v>886</v>
      </c>
      <c r="E472" s="7" t="s">
        <v>403</v>
      </c>
      <c r="F472" s="7" t="s">
        <v>1666</v>
      </c>
      <c r="G472" s="7" t="s">
        <v>2700</v>
      </c>
      <c r="H472" s="7">
        <v>690</v>
      </c>
      <c r="I472" s="7">
        <v>520</v>
      </c>
      <c r="J472" s="7">
        <v>170</v>
      </c>
      <c r="K472" s="15"/>
      <c r="L472" s="15"/>
      <c r="M472" s="22"/>
    </row>
    <row r="473" spans="1:13" x14ac:dyDescent="0.15">
      <c r="A473" s="11" t="s">
        <v>528</v>
      </c>
      <c r="B473" s="11">
        <v>634</v>
      </c>
      <c r="C473" s="13">
        <v>459</v>
      </c>
      <c r="D473" s="7" t="s">
        <v>886</v>
      </c>
      <c r="E473" s="7" t="s">
        <v>403</v>
      </c>
      <c r="F473" s="7" t="s">
        <v>1667</v>
      </c>
      <c r="G473" s="7" t="s">
        <v>2701</v>
      </c>
      <c r="H473" s="7">
        <v>500</v>
      </c>
      <c r="I473" s="7">
        <v>250</v>
      </c>
      <c r="J473" s="7">
        <v>250</v>
      </c>
      <c r="K473" s="15"/>
      <c r="L473" s="15"/>
      <c r="M473" s="22"/>
    </row>
    <row r="474" spans="1:13" x14ac:dyDescent="0.15">
      <c r="A474" s="11" t="s">
        <v>529</v>
      </c>
      <c r="B474" s="11">
        <v>802</v>
      </c>
      <c r="C474" s="13">
        <v>460</v>
      </c>
      <c r="D474" s="7" t="s">
        <v>886</v>
      </c>
      <c r="E474" s="7" t="s">
        <v>403</v>
      </c>
      <c r="F474" s="7" t="s">
        <v>1668</v>
      </c>
      <c r="G474" s="7" t="s">
        <v>2702</v>
      </c>
      <c r="H474" s="7">
        <v>630</v>
      </c>
      <c r="I474" s="7">
        <v>390</v>
      </c>
      <c r="J474" s="7">
        <v>240</v>
      </c>
      <c r="K474" s="15"/>
      <c r="L474" s="15"/>
      <c r="M474" s="22"/>
    </row>
    <row r="475" spans="1:13" x14ac:dyDescent="0.15">
      <c r="A475" s="11" t="s">
        <v>530</v>
      </c>
      <c r="B475" s="11">
        <v>703</v>
      </c>
      <c r="C475" s="13">
        <v>461</v>
      </c>
      <c r="D475" s="7" t="s">
        <v>886</v>
      </c>
      <c r="E475" s="7" t="s">
        <v>403</v>
      </c>
      <c r="F475" s="7" t="s">
        <v>1669</v>
      </c>
      <c r="G475" s="7" t="s">
        <v>2703</v>
      </c>
      <c r="H475" s="7">
        <v>490</v>
      </c>
      <c r="I475" s="7">
        <v>430</v>
      </c>
      <c r="J475" s="7">
        <v>60</v>
      </c>
      <c r="K475" s="15"/>
      <c r="L475" s="15"/>
      <c r="M475" s="22"/>
    </row>
    <row r="476" spans="1:13" x14ac:dyDescent="0.15">
      <c r="A476" s="11" t="s">
        <v>567</v>
      </c>
      <c r="B476" s="11">
        <v>3551</v>
      </c>
      <c r="C476" s="13">
        <v>462</v>
      </c>
      <c r="D476" s="7" t="s">
        <v>887</v>
      </c>
      <c r="E476" s="7" t="s">
        <v>403</v>
      </c>
      <c r="F476" s="7" t="s">
        <v>1706</v>
      </c>
      <c r="G476" s="7" t="s">
        <v>2740</v>
      </c>
      <c r="H476" s="7">
        <v>2350</v>
      </c>
      <c r="I476" s="7">
        <v>1760</v>
      </c>
      <c r="J476" s="7">
        <v>590</v>
      </c>
      <c r="K476" s="15"/>
      <c r="L476" s="15"/>
      <c r="M476" s="22"/>
    </row>
    <row r="477" spans="1:13" x14ac:dyDescent="0.15">
      <c r="A477" s="11" t="s">
        <v>449</v>
      </c>
      <c r="B477" s="11">
        <v>776</v>
      </c>
      <c r="C477" s="13">
        <v>463</v>
      </c>
      <c r="D477" s="7" t="s">
        <v>885</v>
      </c>
      <c r="E477" s="7" t="s">
        <v>403</v>
      </c>
      <c r="F477" s="7" t="s">
        <v>1587</v>
      </c>
      <c r="G477" s="7" t="s">
        <v>2628</v>
      </c>
      <c r="H477" s="7">
        <v>620</v>
      </c>
      <c r="I477" s="7">
        <v>310</v>
      </c>
      <c r="J477" s="7">
        <v>310</v>
      </c>
      <c r="K477" s="15"/>
      <c r="L477" s="15"/>
      <c r="M477" s="22"/>
    </row>
    <row r="478" spans="1:13" x14ac:dyDescent="0.15">
      <c r="A478" s="11" t="s">
        <v>450</v>
      </c>
      <c r="B478" s="11">
        <v>1191</v>
      </c>
      <c r="C478" s="13">
        <v>464</v>
      </c>
      <c r="D478" s="7" t="s">
        <v>885</v>
      </c>
      <c r="E478" s="7" t="s">
        <v>403</v>
      </c>
      <c r="F478" s="7" t="s">
        <v>1588</v>
      </c>
      <c r="G478" s="7" t="s">
        <v>2629</v>
      </c>
      <c r="H478" s="7">
        <v>950</v>
      </c>
      <c r="I478" s="7">
        <v>500</v>
      </c>
      <c r="J478" s="7">
        <v>450</v>
      </c>
      <c r="K478" s="15"/>
      <c r="L478" s="15"/>
      <c r="M478" s="22"/>
    </row>
    <row r="479" spans="1:13" x14ac:dyDescent="0.15">
      <c r="A479" s="11" t="s">
        <v>451</v>
      </c>
      <c r="B479" s="11">
        <v>978</v>
      </c>
      <c r="C479" s="13">
        <v>465</v>
      </c>
      <c r="D479" s="7" t="s">
        <v>885</v>
      </c>
      <c r="E479" s="7" t="s">
        <v>403</v>
      </c>
      <c r="F479" s="7" t="s">
        <v>1589</v>
      </c>
      <c r="G479" s="7" t="s">
        <v>2630</v>
      </c>
      <c r="H479" s="7">
        <v>790</v>
      </c>
      <c r="I479" s="7">
        <v>430</v>
      </c>
      <c r="J479" s="7">
        <v>360</v>
      </c>
      <c r="K479" s="15"/>
      <c r="L479" s="15"/>
      <c r="M479" s="22"/>
    </row>
    <row r="480" spans="1:13" x14ac:dyDescent="0.15">
      <c r="A480" s="11" t="s">
        <v>452</v>
      </c>
      <c r="B480" s="11">
        <v>531</v>
      </c>
      <c r="C480" s="13">
        <v>466</v>
      </c>
      <c r="D480" s="7" t="s">
        <v>885</v>
      </c>
      <c r="E480" s="7" t="s">
        <v>403</v>
      </c>
      <c r="F480" s="7" t="s">
        <v>1590</v>
      </c>
      <c r="G480" s="7" t="s">
        <v>2631</v>
      </c>
      <c r="H480" s="7">
        <v>430</v>
      </c>
      <c r="I480" s="7">
        <v>160</v>
      </c>
      <c r="J480" s="7">
        <v>270</v>
      </c>
      <c r="K480" s="15"/>
      <c r="L480" s="15"/>
      <c r="M480" s="22"/>
    </row>
    <row r="481" spans="1:13" x14ac:dyDescent="0.15">
      <c r="A481" s="11" t="s">
        <v>568</v>
      </c>
      <c r="B481" s="11">
        <v>1070</v>
      </c>
      <c r="C481" s="13">
        <v>467</v>
      </c>
      <c r="D481" s="7" t="s">
        <v>887</v>
      </c>
      <c r="E481" s="7" t="s">
        <v>403</v>
      </c>
      <c r="F481" s="7" t="s">
        <v>1707</v>
      </c>
      <c r="G481" s="7" t="s">
        <v>2741</v>
      </c>
      <c r="H481" s="7">
        <v>860</v>
      </c>
      <c r="I481" s="7">
        <v>500</v>
      </c>
      <c r="J481" s="7">
        <v>360</v>
      </c>
      <c r="K481" s="15"/>
      <c r="L481" s="15"/>
      <c r="M481" s="22"/>
    </row>
    <row r="482" spans="1:13" x14ac:dyDescent="0.15">
      <c r="A482" s="11" t="s">
        <v>569</v>
      </c>
      <c r="B482" s="11">
        <v>850</v>
      </c>
      <c r="C482" s="13">
        <v>468</v>
      </c>
      <c r="D482" s="7" t="s">
        <v>887</v>
      </c>
      <c r="E482" s="7" t="s">
        <v>403</v>
      </c>
      <c r="F482" s="7" t="s">
        <v>1708</v>
      </c>
      <c r="G482" s="7" t="s">
        <v>2742</v>
      </c>
      <c r="H482" s="7">
        <v>670</v>
      </c>
      <c r="I482" s="7">
        <v>470</v>
      </c>
      <c r="J482" s="7">
        <v>200</v>
      </c>
      <c r="K482" s="15"/>
      <c r="L482" s="15"/>
      <c r="M482" s="22"/>
    </row>
    <row r="483" spans="1:13" x14ac:dyDescent="0.15">
      <c r="A483" s="11" t="s">
        <v>570</v>
      </c>
      <c r="B483" s="11">
        <v>1092</v>
      </c>
      <c r="C483" s="13">
        <v>469</v>
      </c>
      <c r="D483" s="7" t="s">
        <v>887</v>
      </c>
      <c r="E483" s="7" t="s">
        <v>403</v>
      </c>
      <c r="F483" s="7" t="s">
        <v>1709</v>
      </c>
      <c r="G483" s="7" t="s">
        <v>2743</v>
      </c>
      <c r="H483" s="7">
        <v>890</v>
      </c>
      <c r="I483" s="7">
        <v>720</v>
      </c>
      <c r="J483" s="7">
        <v>170</v>
      </c>
      <c r="K483" s="15"/>
      <c r="L483" s="15"/>
      <c r="M483" s="22"/>
    </row>
    <row r="484" spans="1:13" x14ac:dyDescent="0.15">
      <c r="A484" s="11" t="s">
        <v>571</v>
      </c>
      <c r="B484" s="11">
        <v>903</v>
      </c>
      <c r="C484" s="13">
        <v>470</v>
      </c>
      <c r="D484" s="7" t="s">
        <v>887</v>
      </c>
      <c r="E484" s="7" t="s">
        <v>403</v>
      </c>
      <c r="F484" s="7" t="s">
        <v>1710</v>
      </c>
      <c r="G484" s="7" t="s">
        <v>2744</v>
      </c>
      <c r="H484" s="7">
        <v>730</v>
      </c>
      <c r="I484" s="7">
        <v>600</v>
      </c>
      <c r="J484" s="7">
        <v>130</v>
      </c>
      <c r="K484" s="15"/>
      <c r="L484" s="15"/>
      <c r="M484" s="22"/>
    </row>
    <row r="485" spans="1:13" x14ac:dyDescent="0.15">
      <c r="A485" s="11" t="s">
        <v>572</v>
      </c>
      <c r="B485" s="11">
        <v>1281</v>
      </c>
      <c r="C485" s="13">
        <v>471</v>
      </c>
      <c r="D485" s="7" t="s">
        <v>887</v>
      </c>
      <c r="E485" s="7" t="s">
        <v>403</v>
      </c>
      <c r="F485" s="7" t="s">
        <v>1711</v>
      </c>
      <c r="G485" s="7" t="s">
        <v>2745</v>
      </c>
      <c r="H485" s="7">
        <v>1000</v>
      </c>
      <c r="I485" s="7">
        <v>580</v>
      </c>
      <c r="J485" s="7">
        <v>420</v>
      </c>
      <c r="K485" s="15"/>
      <c r="L485" s="15"/>
      <c r="M485" s="22"/>
    </row>
    <row r="486" spans="1:13" x14ac:dyDescent="0.15">
      <c r="A486" s="11" t="s">
        <v>573</v>
      </c>
      <c r="B486" s="11">
        <v>191</v>
      </c>
      <c r="C486" s="13">
        <v>472</v>
      </c>
      <c r="D486" s="7" t="s">
        <v>887</v>
      </c>
      <c r="E486" s="7" t="s">
        <v>403</v>
      </c>
      <c r="F486" s="7" t="s">
        <v>1712</v>
      </c>
      <c r="G486" s="7" t="s">
        <v>2746</v>
      </c>
      <c r="H486" s="7">
        <v>150</v>
      </c>
      <c r="I486" s="7">
        <v>60</v>
      </c>
      <c r="J486" s="7">
        <v>90</v>
      </c>
      <c r="K486" s="15"/>
      <c r="L486" s="15"/>
      <c r="M486" s="22"/>
    </row>
    <row r="487" spans="1:13" x14ac:dyDescent="0.15">
      <c r="A487" s="11" t="s">
        <v>574</v>
      </c>
      <c r="B487" s="11">
        <v>1295</v>
      </c>
      <c r="C487" s="13">
        <v>473</v>
      </c>
      <c r="D487" s="7" t="s">
        <v>887</v>
      </c>
      <c r="E487" s="7" t="s">
        <v>403</v>
      </c>
      <c r="F487" s="7" t="s">
        <v>1713</v>
      </c>
      <c r="G487" s="7" t="s">
        <v>2747</v>
      </c>
      <c r="H487" s="7">
        <v>1020</v>
      </c>
      <c r="I487" s="7">
        <v>620</v>
      </c>
      <c r="J487" s="7">
        <v>400</v>
      </c>
      <c r="K487" s="15"/>
      <c r="L487" s="15"/>
      <c r="M487" s="22"/>
    </row>
    <row r="488" spans="1:13" x14ac:dyDescent="0.15">
      <c r="A488" s="11" t="s">
        <v>575</v>
      </c>
      <c r="B488" s="11">
        <v>1269</v>
      </c>
      <c r="C488" s="13">
        <v>474</v>
      </c>
      <c r="D488" s="7" t="s">
        <v>887</v>
      </c>
      <c r="E488" s="7" t="s">
        <v>403</v>
      </c>
      <c r="F488" s="7" t="s">
        <v>1714</v>
      </c>
      <c r="G488" s="7" t="s">
        <v>2748</v>
      </c>
      <c r="H488" s="7">
        <v>1010</v>
      </c>
      <c r="I488" s="7">
        <v>700</v>
      </c>
      <c r="J488" s="7">
        <v>310</v>
      </c>
      <c r="K488" s="15"/>
      <c r="L488" s="15"/>
      <c r="M488" s="22"/>
    </row>
    <row r="489" spans="1:13" x14ac:dyDescent="0.15">
      <c r="A489" s="11" t="s">
        <v>531</v>
      </c>
      <c r="B489" s="11">
        <v>803</v>
      </c>
      <c r="C489" s="13">
        <v>475</v>
      </c>
      <c r="D489" s="7" t="s">
        <v>886</v>
      </c>
      <c r="E489" s="7" t="s">
        <v>403</v>
      </c>
      <c r="F489" s="7" t="s">
        <v>1670</v>
      </c>
      <c r="G489" s="7" t="s">
        <v>2704</v>
      </c>
      <c r="H489" s="7">
        <v>640</v>
      </c>
      <c r="I489" s="7">
        <v>570</v>
      </c>
      <c r="J489" s="7">
        <v>70</v>
      </c>
      <c r="K489" s="15"/>
      <c r="L489" s="15"/>
      <c r="M489" s="22"/>
    </row>
    <row r="490" spans="1:13" x14ac:dyDescent="0.15">
      <c r="A490" s="11" t="s">
        <v>532</v>
      </c>
      <c r="B490" s="11">
        <v>714</v>
      </c>
      <c r="C490" s="13">
        <v>476</v>
      </c>
      <c r="D490" s="7" t="s">
        <v>886</v>
      </c>
      <c r="E490" s="7" t="s">
        <v>403</v>
      </c>
      <c r="F490" s="7" t="s">
        <v>1671</v>
      </c>
      <c r="G490" s="7" t="s">
        <v>2705</v>
      </c>
      <c r="H490" s="7">
        <v>560</v>
      </c>
      <c r="I490" s="7">
        <v>500</v>
      </c>
      <c r="J490" s="7">
        <v>60</v>
      </c>
      <c r="K490" s="15"/>
      <c r="L490" s="15"/>
      <c r="M490" s="22"/>
    </row>
    <row r="491" spans="1:13" x14ac:dyDescent="0.15">
      <c r="A491" s="11" t="s">
        <v>533</v>
      </c>
      <c r="B491" s="11">
        <v>623</v>
      </c>
      <c r="C491" s="13">
        <v>477</v>
      </c>
      <c r="D491" s="7" t="s">
        <v>886</v>
      </c>
      <c r="E491" s="7" t="s">
        <v>403</v>
      </c>
      <c r="F491" s="7" t="s">
        <v>1672</v>
      </c>
      <c r="G491" s="7" t="s">
        <v>2706</v>
      </c>
      <c r="H491" s="7">
        <v>490</v>
      </c>
      <c r="I491" s="7">
        <v>410</v>
      </c>
      <c r="J491" s="7">
        <v>80</v>
      </c>
      <c r="K491" s="15"/>
      <c r="L491" s="15"/>
      <c r="M491" s="22"/>
    </row>
    <row r="492" spans="1:13" x14ac:dyDescent="0.15">
      <c r="A492" s="11" t="s">
        <v>534</v>
      </c>
      <c r="B492" s="11">
        <v>652</v>
      </c>
      <c r="C492" s="13">
        <v>478</v>
      </c>
      <c r="D492" s="7" t="s">
        <v>886</v>
      </c>
      <c r="E492" s="7" t="s">
        <v>403</v>
      </c>
      <c r="F492" s="7" t="s">
        <v>1673</v>
      </c>
      <c r="G492" s="7" t="s">
        <v>2707</v>
      </c>
      <c r="H492" s="7">
        <v>510</v>
      </c>
      <c r="I492" s="7">
        <v>470</v>
      </c>
      <c r="J492" s="7">
        <v>40</v>
      </c>
      <c r="K492" s="15"/>
      <c r="L492" s="15"/>
      <c r="M492" s="22"/>
    </row>
    <row r="493" spans="1:13" x14ac:dyDescent="0.15">
      <c r="A493" s="11" t="s">
        <v>453</v>
      </c>
      <c r="B493" s="11">
        <v>675</v>
      </c>
      <c r="C493" s="13">
        <v>479</v>
      </c>
      <c r="D493" s="7" t="s">
        <v>885</v>
      </c>
      <c r="E493" s="7" t="s">
        <v>403</v>
      </c>
      <c r="F493" s="7" t="s">
        <v>1591</v>
      </c>
      <c r="G493" s="7" t="s">
        <v>2632</v>
      </c>
      <c r="H493" s="7">
        <v>550</v>
      </c>
      <c r="I493" s="7">
        <v>300</v>
      </c>
      <c r="J493" s="7">
        <f t="shared" ref="J493:J506" si="5">SUM(H493-I493)</f>
        <v>250</v>
      </c>
      <c r="K493" s="15"/>
      <c r="L493" s="15"/>
      <c r="M493" s="22"/>
    </row>
    <row r="494" spans="1:13" x14ac:dyDescent="0.15">
      <c r="A494" s="11" t="s">
        <v>454</v>
      </c>
      <c r="B494" s="11">
        <v>1193</v>
      </c>
      <c r="C494" s="13">
        <v>480</v>
      </c>
      <c r="D494" s="7" t="s">
        <v>885</v>
      </c>
      <c r="E494" s="7" t="s">
        <v>403</v>
      </c>
      <c r="F494" s="7" t="s">
        <v>1592</v>
      </c>
      <c r="G494" s="7" t="s">
        <v>2633</v>
      </c>
      <c r="H494" s="7">
        <v>950</v>
      </c>
      <c r="I494" s="7">
        <v>350</v>
      </c>
      <c r="J494" s="7">
        <f t="shared" si="5"/>
        <v>600</v>
      </c>
      <c r="K494" s="15"/>
      <c r="L494" s="15"/>
      <c r="M494" s="22"/>
    </row>
    <row r="495" spans="1:13" x14ac:dyDescent="0.15">
      <c r="A495" s="11" t="s">
        <v>455</v>
      </c>
      <c r="B495" s="11">
        <v>710</v>
      </c>
      <c r="C495" s="13">
        <v>481</v>
      </c>
      <c r="D495" s="7" t="s">
        <v>885</v>
      </c>
      <c r="E495" s="7" t="s">
        <v>403</v>
      </c>
      <c r="F495" s="7" t="s">
        <v>1593</v>
      </c>
      <c r="G495" s="7" t="s">
        <v>2634</v>
      </c>
      <c r="H495" s="7">
        <v>560</v>
      </c>
      <c r="I495" s="7">
        <v>370</v>
      </c>
      <c r="J495" s="7">
        <f t="shared" si="5"/>
        <v>190</v>
      </c>
      <c r="K495" s="15"/>
      <c r="L495" s="15"/>
      <c r="M495" s="22"/>
    </row>
    <row r="496" spans="1:13" x14ac:dyDescent="0.15">
      <c r="A496" s="11" t="s">
        <v>456</v>
      </c>
      <c r="B496" s="11">
        <v>1109</v>
      </c>
      <c r="C496" s="13">
        <v>482</v>
      </c>
      <c r="D496" s="7" t="s">
        <v>885</v>
      </c>
      <c r="E496" s="7" t="s">
        <v>403</v>
      </c>
      <c r="F496" s="7" t="s">
        <v>1594</v>
      </c>
      <c r="G496" s="7" t="s">
        <v>2635</v>
      </c>
      <c r="H496" s="7">
        <v>880</v>
      </c>
      <c r="I496" s="7">
        <v>720</v>
      </c>
      <c r="J496" s="7">
        <f t="shared" si="5"/>
        <v>160</v>
      </c>
      <c r="K496" s="15"/>
      <c r="L496" s="15"/>
      <c r="M496" s="22"/>
    </row>
    <row r="497" spans="1:13" x14ac:dyDescent="0.15">
      <c r="A497" s="11" t="s">
        <v>457</v>
      </c>
      <c r="B497" s="11">
        <v>1550</v>
      </c>
      <c r="C497" s="13">
        <v>483</v>
      </c>
      <c r="D497" s="7" t="s">
        <v>885</v>
      </c>
      <c r="E497" s="7" t="s">
        <v>403</v>
      </c>
      <c r="F497" s="7" t="s">
        <v>1595</v>
      </c>
      <c r="G497" s="7" t="s">
        <v>2636</v>
      </c>
      <c r="H497" s="7">
        <v>1210</v>
      </c>
      <c r="I497" s="7">
        <v>160</v>
      </c>
      <c r="J497" s="7">
        <f t="shared" si="5"/>
        <v>1050</v>
      </c>
      <c r="K497" s="15"/>
      <c r="L497" s="15"/>
      <c r="M497" s="22"/>
    </row>
    <row r="498" spans="1:13" x14ac:dyDescent="0.15">
      <c r="A498" s="11" t="s">
        <v>458</v>
      </c>
      <c r="B498" s="11">
        <v>1022</v>
      </c>
      <c r="C498" s="13">
        <v>484</v>
      </c>
      <c r="D498" s="7" t="s">
        <v>885</v>
      </c>
      <c r="E498" s="7" t="s">
        <v>403</v>
      </c>
      <c r="F498" s="7" t="s">
        <v>1596</v>
      </c>
      <c r="G498" s="7" t="s">
        <v>2637</v>
      </c>
      <c r="H498" s="7">
        <v>830</v>
      </c>
      <c r="I498" s="7">
        <v>40</v>
      </c>
      <c r="J498" s="7">
        <f t="shared" si="5"/>
        <v>790</v>
      </c>
      <c r="K498" s="15"/>
      <c r="L498" s="15"/>
      <c r="M498" s="22"/>
    </row>
    <row r="499" spans="1:13" x14ac:dyDescent="0.15">
      <c r="A499" s="11" t="s">
        <v>459</v>
      </c>
      <c r="B499" s="11">
        <v>485</v>
      </c>
      <c r="C499" s="13">
        <v>485</v>
      </c>
      <c r="D499" s="7" t="s">
        <v>885</v>
      </c>
      <c r="E499" s="7" t="s">
        <v>403</v>
      </c>
      <c r="F499" s="7" t="s">
        <v>1597</v>
      </c>
      <c r="G499" s="7" t="s">
        <v>2638</v>
      </c>
      <c r="H499" s="7">
        <v>400</v>
      </c>
      <c r="I499" s="7">
        <v>270</v>
      </c>
      <c r="J499" s="7">
        <f t="shared" si="5"/>
        <v>130</v>
      </c>
      <c r="K499" s="15"/>
      <c r="L499" s="15"/>
      <c r="M499" s="22"/>
    </row>
    <row r="500" spans="1:13" x14ac:dyDescent="0.15">
      <c r="A500" s="11" t="s">
        <v>460</v>
      </c>
      <c r="B500" s="11">
        <v>165</v>
      </c>
      <c r="C500" s="13">
        <v>486</v>
      </c>
      <c r="D500" s="7" t="s">
        <v>885</v>
      </c>
      <c r="E500" s="7" t="s">
        <v>403</v>
      </c>
      <c r="F500" s="7" t="s">
        <v>1598</v>
      </c>
      <c r="G500" s="7" t="s">
        <v>2639</v>
      </c>
      <c r="H500" s="7">
        <v>140</v>
      </c>
      <c r="I500" s="7">
        <v>120</v>
      </c>
      <c r="J500" s="7">
        <f t="shared" si="5"/>
        <v>20</v>
      </c>
      <c r="K500" s="15"/>
      <c r="L500" s="15"/>
      <c r="M500" s="22"/>
    </row>
    <row r="501" spans="1:13" x14ac:dyDescent="0.15">
      <c r="A501" s="11" t="s">
        <v>461</v>
      </c>
      <c r="B501" s="11">
        <v>354</v>
      </c>
      <c r="C501" s="13">
        <v>487</v>
      </c>
      <c r="D501" s="7" t="s">
        <v>885</v>
      </c>
      <c r="E501" s="7" t="s">
        <v>403</v>
      </c>
      <c r="F501" s="7" t="s">
        <v>1599</v>
      </c>
      <c r="G501" s="7" t="s">
        <v>2640</v>
      </c>
      <c r="H501" s="7">
        <v>280</v>
      </c>
      <c r="I501" s="7">
        <v>110</v>
      </c>
      <c r="J501" s="7">
        <f t="shared" si="5"/>
        <v>170</v>
      </c>
      <c r="K501" s="15"/>
      <c r="L501" s="15"/>
      <c r="M501" s="22"/>
    </row>
    <row r="502" spans="1:13" x14ac:dyDescent="0.15">
      <c r="A502" s="11" t="s">
        <v>462</v>
      </c>
      <c r="B502" s="11">
        <v>530</v>
      </c>
      <c r="C502" s="13">
        <v>488</v>
      </c>
      <c r="D502" s="7" t="s">
        <v>885</v>
      </c>
      <c r="E502" s="7" t="s">
        <v>403</v>
      </c>
      <c r="F502" s="7" t="s">
        <v>1600</v>
      </c>
      <c r="G502" s="7" t="s">
        <v>2641</v>
      </c>
      <c r="H502" s="7">
        <v>430</v>
      </c>
      <c r="I502" s="7">
        <v>50</v>
      </c>
      <c r="J502" s="7">
        <f t="shared" si="5"/>
        <v>380</v>
      </c>
      <c r="K502" s="15"/>
      <c r="L502" s="15"/>
      <c r="M502" s="22"/>
    </row>
    <row r="503" spans="1:13" x14ac:dyDescent="0.15">
      <c r="A503" s="11" t="s">
        <v>463</v>
      </c>
      <c r="B503" s="11">
        <v>438</v>
      </c>
      <c r="C503" s="13">
        <v>489</v>
      </c>
      <c r="D503" s="7" t="s">
        <v>885</v>
      </c>
      <c r="E503" s="7" t="s">
        <v>403</v>
      </c>
      <c r="F503" s="7" t="s">
        <v>1601</v>
      </c>
      <c r="G503" s="7" t="s">
        <v>2642</v>
      </c>
      <c r="H503" s="7">
        <v>350</v>
      </c>
      <c r="I503" s="7">
        <v>60</v>
      </c>
      <c r="J503" s="7">
        <f t="shared" si="5"/>
        <v>290</v>
      </c>
      <c r="K503" s="15"/>
      <c r="L503" s="15"/>
      <c r="M503" s="22"/>
    </row>
    <row r="504" spans="1:13" x14ac:dyDescent="0.15">
      <c r="A504" s="11" t="s">
        <v>464</v>
      </c>
      <c r="B504" s="11">
        <v>992</v>
      </c>
      <c r="C504" s="13">
        <v>490</v>
      </c>
      <c r="D504" s="7" t="s">
        <v>885</v>
      </c>
      <c r="E504" s="7" t="s">
        <v>403</v>
      </c>
      <c r="F504" s="7" t="s">
        <v>1602</v>
      </c>
      <c r="G504" s="7" t="s">
        <v>2643</v>
      </c>
      <c r="H504" s="7">
        <v>820</v>
      </c>
      <c r="I504" s="7">
        <v>490</v>
      </c>
      <c r="J504" s="7">
        <f t="shared" si="5"/>
        <v>330</v>
      </c>
      <c r="K504" s="15"/>
      <c r="L504" s="15"/>
      <c r="M504" s="22"/>
    </row>
    <row r="505" spans="1:13" x14ac:dyDescent="0.15">
      <c r="A505" s="11" t="s">
        <v>465</v>
      </c>
      <c r="B505" s="11">
        <v>381</v>
      </c>
      <c r="C505" s="13">
        <v>491</v>
      </c>
      <c r="D505" s="7" t="s">
        <v>885</v>
      </c>
      <c r="E505" s="7" t="s">
        <v>403</v>
      </c>
      <c r="F505" s="7" t="s">
        <v>1603</v>
      </c>
      <c r="G505" s="7" t="s">
        <v>2644</v>
      </c>
      <c r="H505" s="7">
        <v>310</v>
      </c>
      <c r="I505" s="7">
        <v>100</v>
      </c>
      <c r="J505" s="7">
        <f t="shared" si="5"/>
        <v>210</v>
      </c>
      <c r="K505" s="15"/>
      <c r="L505" s="15"/>
      <c r="M505" s="22"/>
    </row>
    <row r="506" spans="1:13" x14ac:dyDescent="0.15">
      <c r="A506" s="11" t="s">
        <v>466</v>
      </c>
      <c r="B506" s="11">
        <v>426</v>
      </c>
      <c r="C506" s="13">
        <v>492</v>
      </c>
      <c r="D506" s="7" t="s">
        <v>885</v>
      </c>
      <c r="E506" s="7" t="s">
        <v>403</v>
      </c>
      <c r="F506" s="7" t="s">
        <v>1604</v>
      </c>
      <c r="G506" s="7" t="s">
        <v>2645</v>
      </c>
      <c r="H506" s="7">
        <v>350</v>
      </c>
      <c r="I506" s="7">
        <v>30</v>
      </c>
      <c r="J506" s="7">
        <f t="shared" si="5"/>
        <v>320</v>
      </c>
      <c r="K506" s="15"/>
      <c r="L506" s="15"/>
      <c r="M506" s="22"/>
    </row>
    <row r="507" spans="1:13" x14ac:dyDescent="0.15">
      <c r="A507" s="11" t="s">
        <v>576</v>
      </c>
      <c r="B507" s="11">
        <v>2013</v>
      </c>
      <c r="C507" s="13">
        <v>493</v>
      </c>
      <c r="D507" s="7" t="s">
        <v>887</v>
      </c>
      <c r="E507" s="7" t="s">
        <v>403</v>
      </c>
      <c r="F507" s="7" t="s">
        <v>1715</v>
      </c>
      <c r="G507" s="7" t="s">
        <v>2749</v>
      </c>
      <c r="H507" s="7">
        <v>1520</v>
      </c>
      <c r="I507" s="7">
        <v>1190</v>
      </c>
      <c r="J507" s="7">
        <v>330</v>
      </c>
      <c r="K507" s="15"/>
      <c r="L507" s="15"/>
      <c r="M507" s="22"/>
    </row>
    <row r="508" spans="1:13" x14ac:dyDescent="0.15">
      <c r="A508" s="11" t="s">
        <v>472</v>
      </c>
      <c r="B508" s="11">
        <v>1499</v>
      </c>
      <c r="C508" s="13">
        <v>494</v>
      </c>
      <c r="D508" s="7" t="s">
        <v>885</v>
      </c>
      <c r="E508" s="7" t="s">
        <v>403</v>
      </c>
      <c r="F508" s="7" t="s">
        <v>1610</v>
      </c>
      <c r="G508" s="7" t="s">
        <v>2651</v>
      </c>
      <c r="H508" s="7">
        <v>1210</v>
      </c>
      <c r="I508" s="7">
        <v>230</v>
      </c>
      <c r="J508" s="7">
        <f t="shared" ref="J508:J522" si="6">SUM(H508-I508)</f>
        <v>980</v>
      </c>
      <c r="K508" s="15"/>
      <c r="L508" s="15"/>
      <c r="M508" s="22"/>
    </row>
    <row r="509" spans="1:13" x14ac:dyDescent="0.15">
      <c r="A509" s="11" t="s">
        <v>473</v>
      </c>
      <c r="B509" s="11">
        <v>1288</v>
      </c>
      <c r="C509" s="13">
        <v>495</v>
      </c>
      <c r="D509" s="7" t="s">
        <v>885</v>
      </c>
      <c r="E509" s="7" t="s">
        <v>403</v>
      </c>
      <c r="F509" s="7" t="s">
        <v>1611</v>
      </c>
      <c r="G509" s="7" t="s">
        <v>2652</v>
      </c>
      <c r="H509" s="7">
        <v>1030</v>
      </c>
      <c r="I509" s="7">
        <v>280</v>
      </c>
      <c r="J509" s="7">
        <f t="shared" si="6"/>
        <v>750</v>
      </c>
      <c r="K509" s="15"/>
      <c r="L509" s="15"/>
      <c r="M509" s="22"/>
    </row>
    <row r="510" spans="1:13" x14ac:dyDescent="0.15">
      <c r="A510" s="11" t="s">
        <v>474</v>
      </c>
      <c r="B510" s="11">
        <v>1550</v>
      </c>
      <c r="C510" s="13">
        <v>496</v>
      </c>
      <c r="D510" s="7" t="s">
        <v>885</v>
      </c>
      <c r="E510" s="7" t="s">
        <v>403</v>
      </c>
      <c r="F510" s="7" t="s">
        <v>1612</v>
      </c>
      <c r="G510" s="7" t="s">
        <v>2653</v>
      </c>
      <c r="H510" s="7">
        <v>1240</v>
      </c>
      <c r="I510" s="7">
        <v>250</v>
      </c>
      <c r="J510" s="7">
        <f t="shared" si="6"/>
        <v>990</v>
      </c>
      <c r="K510" s="15"/>
      <c r="L510" s="15"/>
      <c r="M510" s="22"/>
    </row>
    <row r="511" spans="1:13" x14ac:dyDescent="0.15">
      <c r="A511" s="11" t="s">
        <v>475</v>
      </c>
      <c r="B511" s="11">
        <v>1161</v>
      </c>
      <c r="C511" s="13">
        <v>497</v>
      </c>
      <c r="D511" s="7" t="s">
        <v>885</v>
      </c>
      <c r="E511" s="7" t="s">
        <v>403</v>
      </c>
      <c r="F511" s="7" t="s">
        <v>1613</v>
      </c>
      <c r="G511" s="7" t="s">
        <v>2654</v>
      </c>
      <c r="H511" s="7">
        <v>970</v>
      </c>
      <c r="I511" s="7">
        <v>220</v>
      </c>
      <c r="J511" s="7">
        <f t="shared" si="6"/>
        <v>750</v>
      </c>
      <c r="K511" s="15"/>
      <c r="L511" s="15"/>
      <c r="M511" s="22"/>
    </row>
    <row r="512" spans="1:13" x14ac:dyDescent="0.15">
      <c r="A512" s="11" t="s">
        <v>476</v>
      </c>
      <c r="B512" s="11">
        <v>738</v>
      </c>
      <c r="C512" s="13">
        <v>498</v>
      </c>
      <c r="D512" s="7" t="s">
        <v>885</v>
      </c>
      <c r="E512" s="7" t="s">
        <v>403</v>
      </c>
      <c r="F512" s="7" t="s">
        <v>1614</v>
      </c>
      <c r="G512" s="7" t="s">
        <v>2655</v>
      </c>
      <c r="H512" s="7">
        <v>590</v>
      </c>
      <c r="I512" s="7">
        <v>410</v>
      </c>
      <c r="J512" s="7">
        <f t="shared" si="6"/>
        <v>180</v>
      </c>
      <c r="K512" s="15"/>
      <c r="L512" s="15"/>
      <c r="M512" s="22"/>
    </row>
    <row r="513" spans="1:13" x14ac:dyDescent="0.15">
      <c r="A513" s="11" t="s">
        <v>477</v>
      </c>
      <c r="B513" s="11">
        <v>638</v>
      </c>
      <c r="C513" s="13">
        <v>499</v>
      </c>
      <c r="D513" s="7" t="s">
        <v>885</v>
      </c>
      <c r="E513" s="7" t="s">
        <v>403</v>
      </c>
      <c r="F513" s="7" t="s">
        <v>1615</v>
      </c>
      <c r="G513" s="7" t="s">
        <v>2656</v>
      </c>
      <c r="H513" s="7">
        <v>510</v>
      </c>
      <c r="I513" s="7">
        <v>260</v>
      </c>
      <c r="J513" s="7">
        <f t="shared" si="6"/>
        <v>250</v>
      </c>
      <c r="K513" s="15"/>
      <c r="L513" s="15"/>
      <c r="M513" s="22"/>
    </row>
    <row r="514" spans="1:13" x14ac:dyDescent="0.15">
      <c r="A514" s="11" t="s">
        <v>478</v>
      </c>
      <c r="B514" s="11">
        <v>230</v>
      </c>
      <c r="C514" s="13">
        <v>500</v>
      </c>
      <c r="D514" s="7" t="s">
        <v>885</v>
      </c>
      <c r="E514" s="7" t="s">
        <v>403</v>
      </c>
      <c r="F514" s="7" t="s">
        <v>1616</v>
      </c>
      <c r="G514" s="7" t="s">
        <v>2657</v>
      </c>
      <c r="H514" s="7">
        <v>190</v>
      </c>
      <c r="I514" s="7">
        <v>50</v>
      </c>
      <c r="J514" s="7">
        <f t="shared" si="6"/>
        <v>140</v>
      </c>
      <c r="K514" s="15"/>
      <c r="L514" s="15"/>
      <c r="M514" s="22"/>
    </row>
    <row r="515" spans="1:13" x14ac:dyDescent="0.15">
      <c r="A515" s="11" t="s">
        <v>479</v>
      </c>
      <c r="B515" s="11">
        <v>286</v>
      </c>
      <c r="C515" s="13">
        <v>501</v>
      </c>
      <c r="D515" s="7" t="s">
        <v>885</v>
      </c>
      <c r="E515" s="7" t="s">
        <v>403</v>
      </c>
      <c r="F515" s="7" t="s">
        <v>1617</v>
      </c>
      <c r="G515" s="7" t="s">
        <v>2658</v>
      </c>
      <c r="H515" s="7">
        <v>220</v>
      </c>
      <c r="I515" s="7">
        <v>180</v>
      </c>
      <c r="J515" s="7">
        <f t="shared" si="6"/>
        <v>40</v>
      </c>
      <c r="K515" s="15"/>
      <c r="L515" s="15"/>
      <c r="M515" s="22"/>
    </row>
    <row r="516" spans="1:13" x14ac:dyDescent="0.15">
      <c r="A516" s="11" t="s">
        <v>480</v>
      </c>
      <c r="B516" s="11">
        <v>349</v>
      </c>
      <c r="C516" s="13">
        <v>502</v>
      </c>
      <c r="D516" s="7" t="s">
        <v>885</v>
      </c>
      <c r="E516" s="7" t="s">
        <v>403</v>
      </c>
      <c r="F516" s="7" t="s">
        <v>1618</v>
      </c>
      <c r="G516" s="7" t="s">
        <v>2659</v>
      </c>
      <c r="H516" s="7">
        <v>280</v>
      </c>
      <c r="I516" s="7">
        <v>220</v>
      </c>
      <c r="J516" s="7">
        <f t="shared" si="6"/>
        <v>60</v>
      </c>
      <c r="K516" s="15"/>
      <c r="L516" s="15"/>
      <c r="M516" s="22"/>
    </row>
    <row r="517" spans="1:13" x14ac:dyDescent="0.15">
      <c r="A517" s="11" t="s">
        <v>481</v>
      </c>
      <c r="B517" s="11">
        <v>626</v>
      </c>
      <c r="C517" s="13">
        <v>503</v>
      </c>
      <c r="D517" s="7" t="s">
        <v>885</v>
      </c>
      <c r="E517" s="7" t="s">
        <v>403</v>
      </c>
      <c r="F517" s="7" t="s">
        <v>1619</v>
      </c>
      <c r="G517" s="7" t="s">
        <v>2660</v>
      </c>
      <c r="H517" s="7">
        <v>500</v>
      </c>
      <c r="I517" s="7">
        <v>130</v>
      </c>
      <c r="J517" s="7">
        <f t="shared" si="6"/>
        <v>370</v>
      </c>
      <c r="K517" s="15"/>
      <c r="L517" s="15"/>
      <c r="M517" s="22"/>
    </row>
    <row r="518" spans="1:13" x14ac:dyDescent="0.15">
      <c r="A518" s="11" t="s">
        <v>482</v>
      </c>
      <c r="B518" s="11">
        <v>829</v>
      </c>
      <c r="C518" s="13">
        <v>504</v>
      </c>
      <c r="D518" s="7" t="s">
        <v>885</v>
      </c>
      <c r="E518" s="7" t="s">
        <v>403</v>
      </c>
      <c r="F518" s="7" t="s">
        <v>1620</v>
      </c>
      <c r="G518" s="7" t="s">
        <v>2661</v>
      </c>
      <c r="H518" s="7">
        <v>660</v>
      </c>
      <c r="I518" s="7">
        <v>20</v>
      </c>
      <c r="J518" s="7">
        <f t="shared" si="6"/>
        <v>640</v>
      </c>
      <c r="K518" s="15"/>
      <c r="L518" s="15"/>
      <c r="M518" s="22"/>
    </row>
    <row r="519" spans="1:13" x14ac:dyDescent="0.15">
      <c r="A519" s="11" t="s">
        <v>483</v>
      </c>
      <c r="B519" s="11">
        <v>541</v>
      </c>
      <c r="C519" s="13">
        <v>505</v>
      </c>
      <c r="D519" s="7" t="s">
        <v>885</v>
      </c>
      <c r="E519" s="7" t="s">
        <v>403</v>
      </c>
      <c r="F519" s="7" t="s">
        <v>1621</v>
      </c>
      <c r="G519" s="7" t="s">
        <v>2662</v>
      </c>
      <c r="H519" s="7">
        <v>430</v>
      </c>
      <c r="I519" s="7">
        <v>320</v>
      </c>
      <c r="J519" s="7">
        <f t="shared" si="6"/>
        <v>110</v>
      </c>
      <c r="K519" s="15"/>
      <c r="L519" s="15"/>
      <c r="M519" s="22"/>
    </row>
    <row r="520" spans="1:13" x14ac:dyDescent="0.15">
      <c r="A520" s="11" t="s">
        <v>484</v>
      </c>
      <c r="B520" s="11">
        <v>611</v>
      </c>
      <c r="C520" s="13">
        <v>506</v>
      </c>
      <c r="D520" s="7" t="s">
        <v>885</v>
      </c>
      <c r="E520" s="7" t="s">
        <v>403</v>
      </c>
      <c r="F520" s="7" t="s">
        <v>1622</v>
      </c>
      <c r="G520" s="7" t="s">
        <v>2663</v>
      </c>
      <c r="H520" s="7">
        <v>500</v>
      </c>
      <c r="I520" s="7">
        <v>190</v>
      </c>
      <c r="J520" s="7">
        <f t="shared" si="6"/>
        <v>310</v>
      </c>
      <c r="K520" s="15"/>
      <c r="L520" s="15"/>
      <c r="M520" s="22"/>
    </row>
    <row r="521" spans="1:13" x14ac:dyDescent="0.15">
      <c r="A521" s="11" t="s">
        <v>485</v>
      </c>
      <c r="B521" s="11">
        <v>703</v>
      </c>
      <c r="C521" s="13">
        <v>507</v>
      </c>
      <c r="D521" s="7" t="s">
        <v>885</v>
      </c>
      <c r="E521" s="7" t="s">
        <v>403</v>
      </c>
      <c r="F521" s="7" t="s">
        <v>1623</v>
      </c>
      <c r="G521" s="7" t="s">
        <v>2664</v>
      </c>
      <c r="H521" s="7">
        <v>560</v>
      </c>
      <c r="I521" s="7">
        <v>270</v>
      </c>
      <c r="J521" s="7">
        <f t="shared" si="6"/>
        <v>290</v>
      </c>
      <c r="K521" s="15"/>
      <c r="L521" s="15"/>
      <c r="M521" s="22"/>
    </row>
    <row r="522" spans="1:13" x14ac:dyDescent="0.15">
      <c r="A522" s="11" t="s">
        <v>486</v>
      </c>
      <c r="B522" s="11">
        <v>1001</v>
      </c>
      <c r="C522" s="13">
        <v>508</v>
      </c>
      <c r="D522" s="7" t="s">
        <v>885</v>
      </c>
      <c r="E522" s="7" t="s">
        <v>403</v>
      </c>
      <c r="F522" s="7" t="s">
        <v>1624</v>
      </c>
      <c r="G522" s="7" t="s">
        <v>2665</v>
      </c>
      <c r="H522" s="7">
        <v>790</v>
      </c>
      <c r="I522" s="7">
        <v>450</v>
      </c>
      <c r="J522" s="7">
        <f t="shared" si="6"/>
        <v>340</v>
      </c>
      <c r="K522" s="15"/>
      <c r="L522" s="15"/>
      <c r="M522" s="22"/>
    </row>
    <row r="523" spans="1:13" x14ac:dyDescent="0.15">
      <c r="A523" s="11" t="s">
        <v>535</v>
      </c>
      <c r="B523" s="11">
        <v>729</v>
      </c>
      <c r="C523" s="13">
        <v>509</v>
      </c>
      <c r="D523" s="7" t="s">
        <v>886</v>
      </c>
      <c r="E523" s="7" t="s">
        <v>403</v>
      </c>
      <c r="F523" s="7" t="s">
        <v>1674</v>
      </c>
      <c r="G523" s="7" t="s">
        <v>2708</v>
      </c>
      <c r="H523" s="7">
        <v>570</v>
      </c>
      <c r="I523" s="7">
        <v>420</v>
      </c>
      <c r="J523" s="7">
        <v>150</v>
      </c>
      <c r="K523" s="15"/>
      <c r="L523" s="15"/>
      <c r="M523" s="22"/>
    </row>
    <row r="524" spans="1:13" x14ac:dyDescent="0.15">
      <c r="A524" s="11" t="s">
        <v>536</v>
      </c>
      <c r="B524" s="11">
        <v>1034</v>
      </c>
      <c r="C524" s="13">
        <v>510</v>
      </c>
      <c r="D524" s="7" t="s">
        <v>886</v>
      </c>
      <c r="E524" s="7" t="s">
        <v>403</v>
      </c>
      <c r="F524" s="7" t="s">
        <v>1675</v>
      </c>
      <c r="G524" s="7" t="s">
        <v>2709</v>
      </c>
      <c r="H524" s="7">
        <v>830</v>
      </c>
      <c r="I524" s="7">
        <v>580</v>
      </c>
      <c r="J524" s="7">
        <v>250</v>
      </c>
      <c r="K524" s="15"/>
      <c r="L524" s="15"/>
      <c r="M524" s="22"/>
    </row>
    <row r="525" spans="1:13" x14ac:dyDescent="0.15">
      <c r="A525" s="11" t="s">
        <v>537</v>
      </c>
      <c r="B525" s="11">
        <v>840</v>
      </c>
      <c r="C525" s="13">
        <v>511</v>
      </c>
      <c r="D525" s="7" t="s">
        <v>886</v>
      </c>
      <c r="E525" s="7" t="s">
        <v>403</v>
      </c>
      <c r="F525" s="7" t="s">
        <v>1676</v>
      </c>
      <c r="G525" s="7" t="s">
        <v>2710</v>
      </c>
      <c r="H525" s="7">
        <v>670</v>
      </c>
      <c r="I525" s="7">
        <v>630</v>
      </c>
      <c r="J525" s="7">
        <v>40</v>
      </c>
      <c r="K525" s="15"/>
      <c r="L525" s="15"/>
      <c r="M525" s="22"/>
    </row>
    <row r="526" spans="1:13" x14ac:dyDescent="0.15">
      <c r="A526" s="11" t="s">
        <v>538</v>
      </c>
      <c r="B526" s="11">
        <v>793</v>
      </c>
      <c r="C526" s="13">
        <v>512</v>
      </c>
      <c r="D526" s="7" t="s">
        <v>886</v>
      </c>
      <c r="E526" s="7" t="s">
        <v>403</v>
      </c>
      <c r="F526" s="7" t="s">
        <v>1677</v>
      </c>
      <c r="G526" s="7" t="s">
        <v>2711</v>
      </c>
      <c r="H526" s="7">
        <v>630</v>
      </c>
      <c r="I526" s="7">
        <v>600</v>
      </c>
      <c r="J526" s="7">
        <v>30</v>
      </c>
      <c r="K526" s="15"/>
      <c r="L526" s="15"/>
      <c r="M526" s="22"/>
    </row>
    <row r="527" spans="1:13" x14ac:dyDescent="0.15">
      <c r="A527" s="11" t="s">
        <v>539</v>
      </c>
      <c r="B527" s="11">
        <v>1088</v>
      </c>
      <c r="C527" s="13">
        <v>513</v>
      </c>
      <c r="D527" s="7" t="s">
        <v>886</v>
      </c>
      <c r="E527" s="7" t="s">
        <v>403</v>
      </c>
      <c r="F527" s="7" t="s">
        <v>1678</v>
      </c>
      <c r="G527" s="7" t="s">
        <v>2712</v>
      </c>
      <c r="H527" s="7">
        <v>870</v>
      </c>
      <c r="I527" s="7">
        <v>600</v>
      </c>
      <c r="J527" s="7">
        <v>270</v>
      </c>
      <c r="K527" s="15"/>
      <c r="L527" s="15"/>
      <c r="M527" s="22"/>
    </row>
    <row r="528" spans="1:13" x14ac:dyDescent="0.15">
      <c r="A528" s="11" t="s">
        <v>540</v>
      </c>
      <c r="B528" s="11">
        <v>858</v>
      </c>
      <c r="C528" s="13">
        <v>514</v>
      </c>
      <c r="D528" s="7" t="s">
        <v>886</v>
      </c>
      <c r="E528" s="7" t="s">
        <v>403</v>
      </c>
      <c r="F528" s="7" t="s">
        <v>1679</v>
      </c>
      <c r="G528" s="7" t="s">
        <v>2713</v>
      </c>
      <c r="H528" s="7">
        <v>680</v>
      </c>
      <c r="I528" s="7">
        <v>440</v>
      </c>
      <c r="J528" s="7">
        <v>240</v>
      </c>
      <c r="K528" s="15"/>
      <c r="L528" s="15"/>
      <c r="M528" s="22"/>
    </row>
    <row r="529" spans="1:13" x14ac:dyDescent="0.15">
      <c r="A529" s="11" t="s">
        <v>541</v>
      </c>
      <c r="B529" s="11">
        <v>305</v>
      </c>
      <c r="C529" s="13">
        <v>515</v>
      </c>
      <c r="D529" s="7" t="s">
        <v>886</v>
      </c>
      <c r="E529" s="7" t="s">
        <v>403</v>
      </c>
      <c r="F529" s="7" t="s">
        <v>1680</v>
      </c>
      <c r="G529" s="7" t="s">
        <v>2714</v>
      </c>
      <c r="H529" s="7">
        <v>240</v>
      </c>
      <c r="I529" s="7">
        <v>180</v>
      </c>
      <c r="J529" s="7">
        <v>60</v>
      </c>
      <c r="K529" s="15"/>
      <c r="L529" s="15"/>
      <c r="M529" s="22"/>
    </row>
    <row r="530" spans="1:13" x14ac:dyDescent="0.15">
      <c r="A530" s="11" t="s">
        <v>542</v>
      </c>
      <c r="B530" s="11">
        <v>320</v>
      </c>
      <c r="C530" s="13">
        <v>516</v>
      </c>
      <c r="D530" s="7" t="s">
        <v>886</v>
      </c>
      <c r="E530" s="7" t="s">
        <v>403</v>
      </c>
      <c r="F530" s="7" t="s">
        <v>1681</v>
      </c>
      <c r="G530" s="7" t="s">
        <v>2715</v>
      </c>
      <c r="H530" s="7">
        <v>250</v>
      </c>
      <c r="I530" s="7">
        <v>210</v>
      </c>
      <c r="J530" s="7">
        <v>40</v>
      </c>
      <c r="K530" s="15"/>
      <c r="L530" s="15"/>
      <c r="M530" s="22"/>
    </row>
    <row r="531" spans="1:13" x14ac:dyDescent="0.15">
      <c r="A531" s="11" t="s">
        <v>543</v>
      </c>
      <c r="B531" s="11">
        <v>609</v>
      </c>
      <c r="C531" s="13">
        <v>517</v>
      </c>
      <c r="D531" s="7" t="s">
        <v>886</v>
      </c>
      <c r="E531" s="7" t="s">
        <v>403</v>
      </c>
      <c r="F531" s="7" t="s">
        <v>1682</v>
      </c>
      <c r="G531" s="7" t="s">
        <v>2716</v>
      </c>
      <c r="H531" s="7">
        <v>490</v>
      </c>
      <c r="I531" s="7">
        <v>310</v>
      </c>
      <c r="J531" s="7">
        <v>180</v>
      </c>
      <c r="K531" s="15"/>
      <c r="L531" s="15"/>
      <c r="M531" s="22"/>
    </row>
    <row r="532" spans="1:13" x14ac:dyDescent="0.15">
      <c r="A532" s="11" t="s">
        <v>544</v>
      </c>
      <c r="B532" s="11">
        <v>315</v>
      </c>
      <c r="C532" s="13">
        <v>518</v>
      </c>
      <c r="D532" s="7" t="s">
        <v>886</v>
      </c>
      <c r="E532" s="7" t="s">
        <v>403</v>
      </c>
      <c r="F532" s="7" t="s">
        <v>1683</v>
      </c>
      <c r="G532" s="7" t="s">
        <v>2717</v>
      </c>
      <c r="H532" s="7">
        <v>250</v>
      </c>
      <c r="I532" s="7">
        <v>140</v>
      </c>
      <c r="J532" s="7">
        <v>110</v>
      </c>
      <c r="K532" s="15"/>
      <c r="L532" s="15"/>
      <c r="M532" s="22"/>
    </row>
    <row r="533" spans="1:13" x14ac:dyDescent="0.15">
      <c r="A533" s="11" t="s">
        <v>487</v>
      </c>
      <c r="B533" s="11">
        <v>629</v>
      </c>
      <c r="C533" s="13">
        <v>519</v>
      </c>
      <c r="D533" s="7" t="s">
        <v>885</v>
      </c>
      <c r="E533" s="7" t="s">
        <v>403</v>
      </c>
      <c r="F533" s="7" t="s">
        <v>1625</v>
      </c>
      <c r="G533" s="7" t="s">
        <v>3259</v>
      </c>
      <c r="H533" s="7">
        <v>510</v>
      </c>
      <c r="I533" s="7">
        <v>30</v>
      </c>
      <c r="J533" s="7">
        <f t="shared" ref="J533:J539" si="7">SUM(H533-I533)</f>
        <v>480</v>
      </c>
      <c r="K533" s="15"/>
      <c r="L533" s="15"/>
      <c r="M533" s="22"/>
    </row>
    <row r="534" spans="1:13" x14ac:dyDescent="0.15">
      <c r="A534" s="11" t="s">
        <v>488</v>
      </c>
      <c r="B534" s="11">
        <v>729</v>
      </c>
      <c r="C534" s="13">
        <v>520</v>
      </c>
      <c r="D534" s="7" t="s">
        <v>885</v>
      </c>
      <c r="E534" s="7" t="s">
        <v>403</v>
      </c>
      <c r="F534" s="7" t="s">
        <v>1626</v>
      </c>
      <c r="G534" s="7" t="s">
        <v>3260</v>
      </c>
      <c r="H534" s="7">
        <v>590</v>
      </c>
      <c r="I534" s="7">
        <v>210</v>
      </c>
      <c r="J534" s="7">
        <f t="shared" si="7"/>
        <v>380</v>
      </c>
      <c r="K534" s="15"/>
      <c r="L534" s="15"/>
      <c r="M534" s="22"/>
    </row>
    <row r="535" spans="1:13" x14ac:dyDescent="0.15">
      <c r="A535" s="11" t="s">
        <v>489</v>
      </c>
      <c r="B535" s="11">
        <v>415</v>
      </c>
      <c r="C535" s="13">
        <v>521</v>
      </c>
      <c r="D535" s="7" t="s">
        <v>885</v>
      </c>
      <c r="E535" s="7" t="s">
        <v>403</v>
      </c>
      <c r="F535" s="7" t="s">
        <v>1627</v>
      </c>
      <c r="G535" s="7" t="s">
        <v>3261</v>
      </c>
      <c r="H535" s="7">
        <v>330</v>
      </c>
      <c r="I535" s="7">
        <v>110</v>
      </c>
      <c r="J535" s="7">
        <f t="shared" si="7"/>
        <v>220</v>
      </c>
      <c r="K535" s="15"/>
      <c r="L535" s="15"/>
      <c r="M535" s="22"/>
    </row>
    <row r="536" spans="1:13" x14ac:dyDescent="0.15">
      <c r="A536" s="11" t="s">
        <v>490</v>
      </c>
      <c r="B536" s="11">
        <v>710</v>
      </c>
      <c r="C536" s="13">
        <v>522</v>
      </c>
      <c r="D536" s="7" t="s">
        <v>885</v>
      </c>
      <c r="E536" s="7" t="s">
        <v>403</v>
      </c>
      <c r="F536" s="7" t="s">
        <v>1628</v>
      </c>
      <c r="G536" s="7" t="s">
        <v>3262</v>
      </c>
      <c r="H536" s="7">
        <v>570</v>
      </c>
      <c r="I536" s="7">
        <v>200</v>
      </c>
      <c r="J536" s="7">
        <f t="shared" si="7"/>
        <v>370</v>
      </c>
      <c r="K536" s="15"/>
      <c r="L536" s="15"/>
      <c r="M536" s="22"/>
    </row>
    <row r="537" spans="1:13" x14ac:dyDescent="0.15">
      <c r="A537" s="11" t="s">
        <v>491</v>
      </c>
      <c r="B537" s="11">
        <v>689</v>
      </c>
      <c r="C537" s="13">
        <v>523</v>
      </c>
      <c r="D537" s="7" t="s">
        <v>885</v>
      </c>
      <c r="E537" s="7" t="s">
        <v>403</v>
      </c>
      <c r="F537" s="7" t="s">
        <v>1629</v>
      </c>
      <c r="G537" s="7" t="s">
        <v>3263</v>
      </c>
      <c r="H537" s="7">
        <v>550</v>
      </c>
      <c r="I537" s="7">
        <v>440</v>
      </c>
      <c r="J537" s="7">
        <f t="shared" si="7"/>
        <v>110</v>
      </c>
      <c r="K537" s="15"/>
      <c r="L537" s="15"/>
      <c r="M537" s="22"/>
    </row>
    <row r="538" spans="1:13" x14ac:dyDescent="0.15">
      <c r="A538" s="11" t="s">
        <v>492</v>
      </c>
      <c r="B538" s="11">
        <v>693</v>
      </c>
      <c r="C538" s="13">
        <v>524</v>
      </c>
      <c r="D538" s="7" t="s">
        <v>885</v>
      </c>
      <c r="E538" s="7" t="s">
        <v>403</v>
      </c>
      <c r="F538" s="7" t="s">
        <v>1630</v>
      </c>
      <c r="G538" s="7" t="s">
        <v>3264</v>
      </c>
      <c r="H538" s="7">
        <v>560</v>
      </c>
      <c r="I538" s="7">
        <v>520</v>
      </c>
      <c r="J538" s="7">
        <f t="shared" si="7"/>
        <v>40</v>
      </c>
      <c r="K538" s="15"/>
      <c r="L538" s="15"/>
      <c r="M538" s="22"/>
    </row>
    <row r="539" spans="1:13" x14ac:dyDescent="0.15">
      <c r="A539" s="11" t="s">
        <v>493</v>
      </c>
      <c r="B539" s="11">
        <v>950</v>
      </c>
      <c r="C539" s="13">
        <v>525</v>
      </c>
      <c r="D539" s="7" t="s">
        <v>885</v>
      </c>
      <c r="E539" s="7" t="s">
        <v>403</v>
      </c>
      <c r="F539" s="7" t="s">
        <v>1631</v>
      </c>
      <c r="G539" s="7" t="s">
        <v>3265</v>
      </c>
      <c r="H539" s="7">
        <v>750</v>
      </c>
      <c r="I539" s="7">
        <v>580</v>
      </c>
      <c r="J539" s="7">
        <f t="shared" si="7"/>
        <v>170</v>
      </c>
      <c r="K539" s="15"/>
      <c r="L539" s="15"/>
      <c r="M539" s="22"/>
    </row>
    <row r="540" spans="1:13" x14ac:dyDescent="0.15">
      <c r="A540" s="11" t="s">
        <v>577</v>
      </c>
      <c r="B540" s="11">
        <v>4150</v>
      </c>
      <c r="C540" s="13">
        <v>526</v>
      </c>
      <c r="D540" s="7" t="s">
        <v>887</v>
      </c>
      <c r="E540" s="7" t="s">
        <v>403</v>
      </c>
      <c r="F540" s="7" t="s">
        <v>1716</v>
      </c>
      <c r="G540" s="7" t="s">
        <v>2750</v>
      </c>
      <c r="H540" s="7">
        <v>2590</v>
      </c>
      <c r="I540" s="7">
        <v>2170</v>
      </c>
      <c r="J540" s="7">
        <v>420</v>
      </c>
      <c r="K540" s="15"/>
      <c r="L540" s="15"/>
      <c r="M540" s="22"/>
    </row>
    <row r="541" spans="1:13" x14ac:dyDescent="0.15">
      <c r="A541" s="11" t="s">
        <v>494</v>
      </c>
      <c r="B541" s="11">
        <v>1857</v>
      </c>
      <c r="C541" s="13">
        <v>527</v>
      </c>
      <c r="D541" s="7" t="s">
        <v>885</v>
      </c>
      <c r="E541" s="7" t="s">
        <v>403</v>
      </c>
      <c r="F541" s="7" t="s">
        <v>1632</v>
      </c>
      <c r="G541" s="7" t="s">
        <v>2666</v>
      </c>
      <c r="H541" s="7">
        <v>1500</v>
      </c>
      <c r="I541" s="7">
        <v>180</v>
      </c>
      <c r="J541" s="7">
        <f t="shared" ref="J541:J546" si="8">SUM(H541-I541)</f>
        <v>1320</v>
      </c>
      <c r="K541" s="15"/>
      <c r="L541" s="15"/>
      <c r="M541" s="22"/>
    </row>
    <row r="542" spans="1:13" x14ac:dyDescent="0.15">
      <c r="A542" s="11" t="s">
        <v>495</v>
      </c>
      <c r="B542" s="11">
        <v>2608</v>
      </c>
      <c r="C542" s="13">
        <v>528</v>
      </c>
      <c r="D542" s="7" t="s">
        <v>885</v>
      </c>
      <c r="E542" s="7" t="s">
        <v>403</v>
      </c>
      <c r="F542" s="7" t="s">
        <v>1633</v>
      </c>
      <c r="G542" s="7" t="s">
        <v>2667</v>
      </c>
      <c r="H542" s="7">
        <v>2080</v>
      </c>
      <c r="I542" s="7">
        <v>350</v>
      </c>
      <c r="J542" s="7">
        <f t="shared" si="8"/>
        <v>1730</v>
      </c>
      <c r="K542" s="15"/>
      <c r="L542" s="15"/>
      <c r="M542" s="22"/>
    </row>
    <row r="543" spans="1:13" x14ac:dyDescent="0.15">
      <c r="A543" s="11" t="s">
        <v>496</v>
      </c>
      <c r="B543" s="11">
        <v>813</v>
      </c>
      <c r="C543" s="13">
        <v>529</v>
      </c>
      <c r="D543" s="7" t="s">
        <v>885</v>
      </c>
      <c r="E543" s="7" t="s">
        <v>403</v>
      </c>
      <c r="F543" s="7" t="s">
        <v>1634</v>
      </c>
      <c r="G543" s="7" t="s">
        <v>2668</v>
      </c>
      <c r="H543" s="7">
        <v>650</v>
      </c>
      <c r="I543" s="7">
        <v>210</v>
      </c>
      <c r="J543" s="7">
        <f t="shared" si="8"/>
        <v>440</v>
      </c>
      <c r="K543" s="15"/>
      <c r="L543" s="15"/>
      <c r="M543" s="22"/>
    </row>
    <row r="544" spans="1:13" x14ac:dyDescent="0.15">
      <c r="A544" s="11" t="s">
        <v>497</v>
      </c>
      <c r="B544" s="11">
        <v>1493</v>
      </c>
      <c r="C544" s="13">
        <v>530</v>
      </c>
      <c r="D544" s="7" t="s">
        <v>885</v>
      </c>
      <c r="E544" s="7" t="s">
        <v>403</v>
      </c>
      <c r="F544" s="7" t="s">
        <v>1635</v>
      </c>
      <c r="G544" s="7" t="s">
        <v>2669</v>
      </c>
      <c r="H544" s="7">
        <v>1180</v>
      </c>
      <c r="I544" s="7">
        <v>180</v>
      </c>
      <c r="J544" s="7">
        <f t="shared" si="8"/>
        <v>1000</v>
      </c>
      <c r="K544" s="15"/>
      <c r="L544" s="15"/>
      <c r="M544" s="22"/>
    </row>
    <row r="545" spans="1:13" x14ac:dyDescent="0.15">
      <c r="A545" s="11" t="s">
        <v>498</v>
      </c>
      <c r="B545" s="11">
        <v>1530</v>
      </c>
      <c r="C545" s="13">
        <v>531</v>
      </c>
      <c r="D545" s="7" t="s">
        <v>885</v>
      </c>
      <c r="E545" s="7" t="s">
        <v>403</v>
      </c>
      <c r="F545" s="7" t="s">
        <v>1636</v>
      </c>
      <c r="G545" s="7" t="s">
        <v>2670</v>
      </c>
      <c r="H545" s="7">
        <v>1290</v>
      </c>
      <c r="I545" s="7">
        <v>150</v>
      </c>
      <c r="J545" s="7">
        <f t="shared" si="8"/>
        <v>1140</v>
      </c>
      <c r="K545" s="15"/>
      <c r="L545" s="15"/>
      <c r="M545" s="22"/>
    </row>
    <row r="546" spans="1:13" x14ac:dyDescent="0.15">
      <c r="A546" s="11" t="s">
        <v>499</v>
      </c>
      <c r="B546" s="11">
        <v>435</v>
      </c>
      <c r="C546" s="13">
        <v>532</v>
      </c>
      <c r="D546" s="7" t="s">
        <v>885</v>
      </c>
      <c r="E546" s="7" t="s">
        <v>403</v>
      </c>
      <c r="F546" s="7" t="s">
        <v>1637</v>
      </c>
      <c r="G546" s="7" t="s">
        <v>2671</v>
      </c>
      <c r="H546" s="7">
        <v>350</v>
      </c>
      <c r="I546" s="7">
        <v>20</v>
      </c>
      <c r="J546" s="7">
        <f t="shared" si="8"/>
        <v>330</v>
      </c>
      <c r="K546" s="15"/>
      <c r="L546" s="15"/>
      <c r="M546" s="22"/>
    </row>
    <row r="547" spans="1:13" x14ac:dyDescent="0.15">
      <c r="A547" s="11" t="s">
        <v>578</v>
      </c>
      <c r="B547" s="11">
        <v>684</v>
      </c>
      <c r="C547" s="13">
        <v>533</v>
      </c>
      <c r="D547" s="7" t="s">
        <v>887</v>
      </c>
      <c r="E547" s="7" t="s">
        <v>403</v>
      </c>
      <c r="F547" s="7" t="s">
        <v>1717</v>
      </c>
      <c r="G547" s="7" t="s">
        <v>2751</v>
      </c>
      <c r="H547" s="7">
        <v>540</v>
      </c>
      <c r="I547" s="7">
        <v>500</v>
      </c>
      <c r="J547" s="7">
        <v>40</v>
      </c>
      <c r="K547" s="15"/>
      <c r="L547" s="15"/>
      <c r="M547" s="22"/>
    </row>
    <row r="548" spans="1:13" x14ac:dyDescent="0.15">
      <c r="A548" s="11" t="s">
        <v>579</v>
      </c>
      <c r="B548" s="11">
        <v>459</v>
      </c>
      <c r="C548" s="13">
        <v>534</v>
      </c>
      <c r="D548" s="7" t="s">
        <v>887</v>
      </c>
      <c r="E548" s="7" t="s">
        <v>403</v>
      </c>
      <c r="F548" s="7" t="s">
        <v>1718</v>
      </c>
      <c r="G548" s="7" t="s">
        <v>2752</v>
      </c>
      <c r="H548" s="7">
        <v>360</v>
      </c>
      <c r="I548" s="7">
        <v>360</v>
      </c>
      <c r="J548" s="7">
        <v>0</v>
      </c>
      <c r="K548" s="15"/>
      <c r="L548" s="15"/>
      <c r="M548" s="22"/>
    </row>
    <row r="549" spans="1:13" x14ac:dyDescent="0.15">
      <c r="A549" s="11" t="s">
        <v>580</v>
      </c>
      <c r="B549" s="11">
        <v>20</v>
      </c>
      <c r="C549" s="13">
        <v>535</v>
      </c>
      <c r="D549" s="7" t="s">
        <v>887</v>
      </c>
      <c r="E549" s="7" t="s">
        <v>403</v>
      </c>
      <c r="F549" s="7" t="s">
        <v>1719</v>
      </c>
      <c r="G549" s="7" t="s">
        <v>2753</v>
      </c>
      <c r="H549" s="7">
        <v>10</v>
      </c>
      <c r="I549" s="7">
        <v>10</v>
      </c>
      <c r="J549" s="7">
        <v>0</v>
      </c>
      <c r="K549" s="15"/>
      <c r="L549" s="15"/>
      <c r="M549" s="22"/>
    </row>
    <row r="550" spans="1:13" x14ac:dyDescent="0.15">
      <c r="A550" s="11" t="s">
        <v>581</v>
      </c>
      <c r="B550" s="11">
        <v>293</v>
      </c>
      <c r="C550" s="13">
        <v>536</v>
      </c>
      <c r="D550" s="7" t="s">
        <v>887</v>
      </c>
      <c r="E550" s="7" t="s">
        <v>403</v>
      </c>
      <c r="F550" s="7" t="s">
        <v>1720</v>
      </c>
      <c r="G550" s="7" t="s">
        <v>2754</v>
      </c>
      <c r="H550" s="7">
        <v>240</v>
      </c>
      <c r="I550" s="7">
        <v>180</v>
      </c>
      <c r="J550" s="7">
        <v>60</v>
      </c>
      <c r="K550" s="15"/>
      <c r="L550" s="15"/>
      <c r="M550" s="22"/>
    </row>
    <row r="551" spans="1:13" x14ac:dyDescent="0.15">
      <c r="A551" s="11" t="s">
        <v>545</v>
      </c>
      <c r="B551" s="11">
        <v>185</v>
      </c>
      <c r="C551" s="13">
        <v>537</v>
      </c>
      <c r="D551" s="7" t="s">
        <v>886</v>
      </c>
      <c r="E551" s="7" t="s">
        <v>403</v>
      </c>
      <c r="F551" s="7" t="s">
        <v>1684</v>
      </c>
      <c r="G551" s="7" t="s">
        <v>2718</v>
      </c>
      <c r="H551" s="7">
        <v>0</v>
      </c>
      <c r="I551" s="7">
        <v>0</v>
      </c>
      <c r="J551" s="7">
        <v>0</v>
      </c>
      <c r="K551" s="15"/>
      <c r="L551" s="15"/>
      <c r="M551" s="22"/>
    </row>
    <row r="552" spans="1:13" x14ac:dyDescent="0.15">
      <c r="A552" s="11" t="s">
        <v>546</v>
      </c>
      <c r="B552" s="11">
        <v>503</v>
      </c>
      <c r="C552" s="13">
        <v>538</v>
      </c>
      <c r="D552" s="7" t="s">
        <v>886</v>
      </c>
      <c r="E552" s="7" t="s">
        <v>403</v>
      </c>
      <c r="F552" s="7" t="s">
        <v>1685</v>
      </c>
      <c r="G552" s="7" t="s">
        <v>2719</v>
      </c>
      <c r="H552" s="7">
        <v>400</v>
      </c>
      <c r="I552" s="7">
        <v>340</v>
      </c>
      <c r="J552" s="7">
        <v>60</v>
      </c>
      <c r="K552" s="15"/>
      <c r="L552" s="15"/>
      <c r="M552" s="22"/>
    </row>
    <row r="553" spans="1:13" x14ac:dyDescent="0.15">
      <c r="A553" s="11" t="s">
        <v>547</v>
      </c>
      <c r="B553" s="11">
        <v>726</v>
      </c>
      <c r="C553" s="13">
        <v>539</v>
      </c>
      <c r="D553" s="7" t="s">
        <v>886</v>
      </c>
      <c r="E553" s="7" t="s">
        <v>403</v>
      </c>
      <c r="F553" s="7" t="s">
        <v>1686</v>
      </c>
      <c r="G553" s="7" t="s">
        <v>2720</v>
      </c>
      <c r="H553" s="7">
        <v>580</v>
      </c>
      <c r="I553" s="7">
        <v>450</v>
      </c>
      <c r="J553" s="7">
        <v>130</v>
      </c>
      <c r="K553" s="15"/>
      <c r="L553" s="15"/>
      <c r="M553" s="22"/>
    </row>
    <row r="554" spans="1:13" x14ac:dyDescent="0.15">
      <c r="A554" s="11" t="s">
        <v>548</v>
      </c>
      <c r="B554" s="11">
        <v>51</v>
      </c>
      <c r="C554" s="13">
        <v>540</v>
      </c>
      <c r="D554" s="7" t="s">
        <v>886</v>
      </c>
      <c r="E554" s="7" t="s">
        <v>403</v>
      </c>
      <c r="F554" s="7" t="s">
        <v>1687</v>
      </c>
      <c r="G554" s="7" t="s">
        <v>2721</v>
      </c>
      <c r="H554" s="7">
        <v>40</v>
      </c>
      <c r="I554" s="7">
        <v>30</v>
      </c>
      <c r="J554" s="7">
        <v>10</v>
      </c>
      <c r="K554" s="15"/>
      <c r="L554" s="15"/>
      <c r="M554" s="22"/>
    </row>
    <row r="555" spans="1:13" x14ac:dyDescent="0.15">
      <c r="A555" s="11" t="s">
        <v>549</v>
      </c>
      <c r="B555" s="11">
        <v>428</v>
      </c>
      <c r="C555" s="13">
        <v>541</v>
      </c>
      <c r="D555" s="7" t="s">
        <v>886</v>
      </c>
      <c r="E555" s="7" t="s">
        <v>403</v>
      </c>
      <c r="F555" s="7" t="s">
        <v>1688</v>
      </c>
      <c r="G555" s="7" t="s">
        <v>2722</v>
      </c>
      <c r="H555" s="7">
        <v>330</v>
      </c>
      <c r="I555" s="7">
        <v>140</v>
      </c>
      <c r="J555" s="7">
        <v>190</v>
      </c>
      <c r="K555" s="15"/>
      <c r="L555" s="15"/>
      <c r="M555" s="22"/>
    </row>
    <row r="556" spans="1:13" x14ac:dyDescent="0.15">
      <c r="A556" s="11" t="s">
        <v>500</v>
      </c>
      <c r="B556" s="11">
        <v>12463</v>
      </c>
      <c r="C556" s="13">
        <v>542</v>
      </c>
      <c r="D556" s="7" t="s">
        <v>885</v>
      </c>
      <c r="E556" s="7" t="s">
        <v>403</v>
      </c>
      <c r="F556" s="7" t="s">
        <v>1638</v>
      </c>
      <c r="G556" s="7" t="s">
        <v>2672</v>
      </c>
      <c r="H556" s="7">
        <v>10500</v>
      </c>
      <c r="I556" s="7">
        <v>3920</v>
      </c>
      <c r="J556" s="7">
        <v>6580</v>
      </c>
      <c r="K556" s="15"/>
      <c r="L556" s="15"/>
      <c r="M556" s="22"/>
    </row>
    <row r="557" spans="1:13" x14ac:dyDescent="0.15">
      <c r="A557" s="11" t="s">
        <v>501</v>
      </c>
      <c r="B557" s="11">
        <v>4879</v>
      </c>
      <c r="C557" s="13">
        <v>543</v>
      </c>
      <c r="D557" s="7" t="s">
        <v>885</v>
      </c>
      <c r="E557" s="7" t="s">
        <v>403</v>
      </c>
      <c r="F557" s="7" t="s">
        <v>1639</v>
      </c>
      <c r="G557" s="7" t="s">
        <v>2673</v>
      </c>
      <c r="H557" s="7">
        <v>3900</v>
      </c>
      <c r="I557" s="7">
        <v>1910</v>
      </c>
      <c r="J557" s="7">
        <v>1990</v>
      </c>
      <c r="K557" s="15"/>
      <c r="L557" s="15"/>
      <c r="M557" s="22"/>
    </row>
    <row r="558" spans="1:13" x14ac:dyDescent="0.15">
      <c r="A558" s="11" t="s">
        <v>550</v>
      </c>
      <c r="B558" s="11">
        <v>440</v>
      </c>
      <c r="C558" s="13">
        <v>544</v>
      </c>
      <c r="D558" s="7" t="s">
        <v>886</v>
      </c>
      <c r="E558" s="7" t="s">
        <v>403</v>
      </c>
      <c r="F558" s="7" t="s">
        <v>1689</v>
      </c>
      <c r="G558" s="7" t="s">
        <v>2723</v>
      </c>
      <c r="H558" s="7">
        <v>350</v>
      </c>
      <c r="I558" s="7">
        <v>270</v>
      </c>
      <c r="J558" s="7">
        <v>80</v>
      </c>
      <c r="K558" s="15"/>
      <c r="L558" s="15"/>
      <c r="M558" s="22"/>
    </row>
    <row r="559" spans="1:13" x14ac:dyDescent="0.15">
      <c r="A559" s="11" t="s">
        <v>551</v>
      </c>
      <c r="B559" s="11">
        <v>801</v>
      </c>
      <c r="C559" s="13">
        <v>545</v>
      </c>
      <c r="D559" s="7" t="s">
        <v>886</v>
      </c>
      <c r="E559" s="7" t="s">
        <v>403</v>
      </c>
      <c r="F559" s="7" t="s">
        <v>1690</v>
      </c>
      <c r="G559" s="7" t="s">
        <v>2724</v>
      </c>
      <c r="H559" s="7">
        <v>640</v>
      </c>
      <c r="I559" s="7">
        <v>580</v>
      </c>
      <c r="J559" s="7">
        <v>60</v>
      </c>
      <c r="K559" s="15"/>
      <c r="L559" s="15"/>
      <c r="M559" s="22"/>
    </row>
    <row r="560" spans="1:13" x14ac:dyDescent="0.15">
      <c r="A560" s="11" t="s">
        <v>552</v>
      </c>
      <c r="B560" s="11">
        <v>630</v>
      </c>
      <c r="C560" s="13">
        <v>546</v>
      </c>
      <c r="D560" s="7" t="s">
        <v>886</v>
      </c>
      <c r="E560" s="7" t="s">
        <v>403</v>
      </c>
      <c r="F560" s="7" t="s">
        <v>1691</v>
      </c>
      <c r="G560" s="7" t="s">
        <v>2725</v>
      </c>
      <c r="H560" s="7">
        <v>520</v>
      </c>
      <c r="I560" s="7">
        <v>110</v>
      </c>
      <c r="J560" s="7">
        <v>410</v>
      </c>
      <c r="K560" s="15"/>
      <c r="L560" s="15"/>
      <c r="M560" s="22"/>
    </row>
    <row r="561" spans="1:13" x14ac:dyDescent="0.15">
      <c r="A561" s="11" t="s">
        <v>553</v>
      </c>
      <c r="B561" s="11">
        <v>499</v>
      </c>
      <c r="C561" s="13">
        <v>547</v>
      </c>
      <c r="D561" s="7" t="s">
        <v>886</v>
      </c>
      <c r="E561" s="7" t="s">
        <v>403</v>
      </c>
      <c r="F561" s="7" t="s">
        <v>1692</v>
      </c>
      <c r="G561" s="7" t="s">
        <v>2726</v>
      </c>
      <c r="H561" s="7">
        <v>400</v>
      </c>
      <c r="I561" s="7">
        <v>340</v>
      </c>
      <c r="J561" s="7">
        <v>60</v>
      </c>
      <c r="K561" s="15"/>
      <c r="L561" s="15"/>
      <c r="M561" s="22"/>
    </row>
    <row r="562" spans="1:13" x14ac:dyDescent="0.15">
      <c r="A562" s="11" t="s">
        <v>502</v>
      </c>
      <c r="B562" s="11">
        <v>1259</v>
      </c>
      <c r="C562" s="13">
        <v>548</v>
      </c>
      <c r="D562" s="7" t="s">
        <v>885</v>
      </c>
      <c r="E562" s="7" t="s">
        <v>403</v>
      </c>
      <c r="F562" s="7" t="s">
        <v>1640</v>
      </c>
      <c r="G562" s="7" t="s">
        <v>2674</v>
      </c>
      <c r="H562" s="7">
        <v>1000</v>
      </c>
      <c r="I562" s="7">
        <v>200</v>
      </c>
      <c r="J562" s="7">
        <v>800</v>
      </c>
      <c r="K562" s="15"/>
      <c r="L562" s="15"/>
      <c r="M562" s="22"/>
    </row>
    <row r="563" spans="1:13" x14ac:dyDescent="0.15">
      <c r="A563" s="11" t="s">
        <v>503</v>
      </c>
      <c r="B563" s="11">
        <v>641</v>
      </c>
      <c r="C563" s="13">
        <v>549</v>
      </c>
      <c r="D563" s="7" t="s">
        <v>885</v>
      </c>
      <c r="E563" s="7" t="s">
        <v>403</v>
      </c>
      <c r="F563" s="7" t="s">
        <v>1641</v>
      </c>
      <c r="G563" s="7" t="s">
        <v>2675</v>
      </c>
      <c r="H563" s="7">
        <v>500</v>
      </c>
      <c r="I563" s="7">
        <v>220</v>
      </c>
      <c r="J563" s="7">
        <v>280</v>
      </c>
      <c r="K563" s="15"/>
      <c r="L563" s="15"/>
      <c r="M563" s="22"/>
    </row>
    <row r="564" spans="1:13" x14ac:dyDescent="0.15">
      <c r="A564" s="11" t="s">
        <v>504</v>
      </c>
      <c r="B564" s="11">
        <v>505</v>
      </c>
      <c r="C564" s="13">
        <v>550</v>
      </c>
      <c r="D564" s="7" t="s">
        <v>885</v>
      </c>
      <c r="E564" s="7" t="s">
        <v>403</v>
      </c>
      <c r="F564" s="7" t="s">
        <v>1642</v>
      </c>
      <c r="G564" s="7" t="s">
        <v>2676</v>
      </c>
      <c r="H564" s="7">
        <v>410</v>
      </c>
      <c r="I564" s="7">
        <v>160</v>
      </c>
      <c r="J564" s="7">
        <v>250</v>
      </c>
      <c r="K564" s="15"/>
      <c r="L564" s="15"/>
      <c r="M564" s="22"/>
    </row>
    <row r="565" spans="1:13" x14ac:dyDescent="0.15">
      <c r="A565" s="11" t="s">
        <v>505</v>
      </c>
      <c r="B565" s="11">
        <v>494</v>
      </c>
      <c r="C565" s="13">
        <v>551</v>
      </c>
      <c r="D565" s="7" t="s">
        <v>885</v>
      </c>
      <c r="E565" s="7" t="s">
        <v>403</v>
      </c>
      <c r="F565" s="7" t="s">
        <v>1643</v>
      </c>
      <c r="G565" s="7" t="s">
        <v>2677</v>
      </c>
      <c r="H565" s="7">
        <v>400</v>
      </c>
      <c r="I565" s="7">
        <v>170</v>
      </c>
      <c r="J565" s="7">
        <v>230</v>
      </c>
      <c r="K565" s="15"/>
      <c r="L565" s="15"/>
      <c r="M565" s="22"/>
    </row>
    <row r="566" spans="1:13" x14ac:dyDescent="0.15">
      <c r="A566" s="11" t="s">
        <v>506</v>
      </c>
      <c r="B566" s="11">
        <v>873</v>
      </c>
      <c r="C566" s="13">
        <v>552</v>
      </c>
      <c r="D566" s="7" t="s">
        <v>885</v>
      </c>
      <c r="E566" s="7" t="s">
        <v>403</v>
      </c>
      <c r="F566" s="7" t="s">
        <v>1644</v>
      </c>
      <c r="G566" s="7" t="s">
        <v>2678</v>
      </c>
      <c r="H566" s="7">
        <v>690</v>
      </c>
      <c r="I566" s="7">
        <v>300</v>
      </c>
      <c r="J566" s="7">
        <v>390</v>
      </c>
      <c r="K566" s="15"/>
      <c r="L566" s="15"/>
      <c r="M566" s="22"/>
    </row>
    <row r="567" spans="1:13" x14ac:dyDescent="0.15">
      <c r="A567" s="11" t="s">
        <v>507</v>
      </c>
      <c r="B567" s="11">
        <v>607</v>
      </c>
      <c r="C567" s="13">
        <v>553</v>
      </c>
      <c r="D567" s="7" t="s">
        <v>885</v>
      </c>
      <c r="E567" s="7" t="s">
        <v>403</v>
      </c>
      <c r="F567" s="7" t="s">
        <v>1645</v>
      </c>
      <c r="G567" s="7" t="s">
        <v>2679</v>
      </c>
      <c r="H567" s="7">
        <v>490</v>
      </c>
      <c r="I567" s="7">
        <v>250</v>
      </c>
      <c r="J567" s="7">
        <v>240</v>
      </c>
      <c r="K567" s="15"/>
      <c r="L567" s="15"/>
      <c r="M567" s="22"/>
    </row>
    <row r="568" spans="1:13" x14ac:dyDescent="0.15">
      <c r="A568" s="11" t="s">
        <v>508</v>
      </c>
      <c r="B568" s="11">
        <v>358</v>
      </c>
      <c r="C568" s="13">
        <v>554</v>
      </c>
      <c r="D568" s="7" t="s">
        <v>885</v>
      </c>
      <c r="E568" s="7" t="s">
        <v>403</v>
      </c>
      <c r="F568" s="7" t="s">
        <v>1646</v>
      </c>
      <c r="G568" s="7" t="s">
        <v>2680</v>
      </c>
      <c r="H568" s="7">
        <v>290</v>
      </c>
      <c r="I568" s="7">
        <v>130</v>
      </c>
      <c r="J568" s="7">
        <v>160</v>
      </c>
      <c r="K568" s="15"/>
      <c r="L568" s="15"/>
      <c r="M568" s="22"/>
    </row>
    <row r="569" spans="1:13" x14ac:dyDescent="0.15">
      <c r="A569" s="11" t="s">
        <v>509</v>
      </c>
      <c r="B569" s="11">
        <v>169</v>
      </c>
      <c r="C569" s="13">
        <v>555</v>
      </c>
      <c r="D569" s="7" t="s">
        <v>885</v>
      </c>
      <c r="E569" s="7" t="s">
        <v>403</v>
      </c>
      <c r="F569" s="7" t="s">
        <v>1647</v>
      </c>
      <c r="G569" s="7" t="s">
        <v>2681</v>
      </c>
      <c r="H569" s="7">
        <v>130</v>
      </c>
      <c r="I569" s="7">
        <v>60</v>
      </c>
      <c r="J569" s="7">
        <v>70</v>
      </c>
      <c r="K569" s="15"/>
      <c r="L569" s="15"/>
      <c r="M569" s="22"/>
    </row>
    <row r="570" spans="1:13" x14ac:dyDescent="0.15">
      <c r="A570" s="11" t="s">
        <v>467</v>
      </c>
      <c r="B570" s="11">
        <v>700</v>
      </c>
      <c r="C570" s="13">
        <v>556</v>
      </c>
      <c r="D570" s="7" t="s">
        <v>885</v>
      </c>
      <c r="E570" s="7" t="s">
        <v>403</v>
      </c>
      <c r="F570" s="7" t="s">
        <v>1605</v>
      </c>
      <c r="G570" s="7" t="s">
        <v>2646</v>
      </c>
      <c r="H570" s="7">
        <v>560</v>
      </c>
      <c r="I570" s="7">
        <v>390</v>
      </c>
      <c r="J570" s="7">
        <f>SUM(H570-I570)</f>
        <v>170</v>
      </c>
      <c r="K570" s="15"/>
      <c r="L570" s="15"/>
      <c r="M570" s="22"/>
    </row>
    <row r="571" spans="1:13" x14ac:dyDescent="0.15">
      <c r="A571" s="11" t="s">
        <v>468</v>
      </c>
      <c r="B571" s="11">
        <v>821</v>
      </c>
      <c r="C571" s="13">
        <v>557</v>
      </c>
      <c r="D571" s="7" t="s">
        <v>885</v>
      </c>
      <c r="E571" s="7" t="s">
        <v>403</v>
      </c>
      <c r="F571" s="7" t="s">
        <v>1606</v>
      </c>
      <c r="G571" s="7" t="s">
        <v>2647</v>
      </c>
      <c r="H571" s="7">
        <v>660</v>
      </c>
      <c r="I571" s="7">
        <v>430</v>
      </c>
      <c r="J571" s="7">
        <f>SUM(H571-I571)</f>
        <v>230</v>
      </c>
      <c r="K571" s="15"/>
      <c r="L571" s="15"/>
      <c r="M571" s="22"/>
    </row>
    <row r="572" spans="1:13" x14ac:dyDescent="0.15">
      <c r="A572" s="11" t="s">
        <v>469</v>
      </c>
      <c r="B572" s="11">
        <v>1320</v>
      </c>
      <c r="C572" s="13">
        <v>558</v>
      </c>
      <c r="D572" s="7" t="s">
        <v>885</v>
      </c>
      <c r="E572" s="7" t="s">
        <v>403</v>
      </c>
      <c r="F572" s="7" t="s">
        <v>1607</v>
      </c>
      <c r="G572" s="7" t="s">
        <v>2648</v>
      </c>
      <c r="H572" s="7">
        <v>1050</v>
      </c>
      <c r="I572" s="7">
        <v>360</v>
      </c>
      <c r="J572" s="7">
        <f>SUM(H572-I572)</f>
        <v>690</v>
      </c>
      <c r="K572" s="15"/>
      <c r="L572" s="15"/>
      <c r="M572" s="22"/>
    </row>
    <row r="573" spans="1:13" x14ac:dyDescent="0.15">
      <c r="A573" s="11" t="s">
        <v>470</v>
      </c>
      <c r="B573" s="11">
        <v>777</v>
      </c>
      <c r="C573" s="13">
        <v>559</v>
      </c>
      <c r="D573" s="7" t="s">
        <v>885</v>
      </c>
      <c r="E573" s="7" t="s">
        <v>403</v>
      </c>
      <c r="F573" s="7" t="s">
        <v>1608</v>
      </c>
      <c r="G573" s="7" t="s">
        <v>2649</v>
      </c>
      <c r="H573" s="7">
        <v>630</v>
      </c>
      <c r="I573" s="7">
        <v>220</v>
      </c>
      <c r="J573" s="7">
        <f>SUM(H573-I573)</f>
        <v>410</v>
      </c>
      <c r="K573" s="15"/>
      <c r="L573" s="15"/>
      <c r="M573" s="22"/>
    </row>
    <row r="574" spans="1:13" x14ac:dyDescent="0.15">
      <c r="A574" s="11" t="s">
        <v>471</v>
      </c>
      <c r="B574" s="11">
        <v>1176</v>
      </c>
      <c r="C574" s="13">
        <v>560</v>
      </c>
      <c r="D574" s="7" t="s">
        <v>885</v>
      </c>
      <c r="E574" s="7" t="s">
        <v>403</v>
      </c>
      <c r="F574" s="7" t="s">
        <v>1609</v>
      </c>
      <c r="G574" s="7" t="s">
        <v>2650</v>
      </c>
      <c r="H574" s="7">
        <v>940</v>
      </c>
      <c r="I574" s="7">
        <v>30</v>
      </c>
      <c r="J574" s="7">
        <f>SUM(H574-I574)</f>
        <v>910</v>
      </c>
      <c r="K574" s="15"/>
      <c r="L574" s="15"/>
      <c r="M574" s="22"/>
    </row>
    <row r="575" spans="1:13" x14ac:dyDescent="0.15">
      <c r="A575" s="11" t="s">
        <v>554</v>
      </c>
      <c r="B575" s="11">
        <v>3192</v>
      </c>
      <c r="C575" s="13">
        <v>561</v>
      </c>
      <c r="D575" s="7" t="s">
        <v>886</v>
      </c>
      <c r="E575" s="7" t="s">
        <v>403</v>
      </c>
      <c r="F575" s="7" t="s">
        <v>1693</v>
      </c>
      <c r="G575" s="7" t="s">
        <v>2727</v>
      </c>
      <c r="H575" s="7">
        <v>2540</v>
      </c>
      <c r="I575" s="7">
        <v>1190</v>
      </c>
      <c r="J575" s="7">
        <v>1350</v>
      </c>
      <c r="K575" s="15"/>
      <c r="L575" s="15"/>
      <c r="M575" s="22"/>
    </row>
    <row r="576" spans="1:13" x14ac:dyDescent="0.15">
      <c r="A576" s="11" t="s">
        <v>555</v>
      </c>
      <c r="B576" s="11">
        <v>814</v>
      </c>
      <c r="C576" s="13">
        <v>562</v>
      </c>
      <c r="D576" s="7" t="s">
        <v>886</v>
      </c>
      <c r="E576" s="7" t="s">
        <v>403</v>
      </c>
      <c r="F576" s="7" t="s">
        <v>1694</v>
      </c>
      <c r="G576" s="7" t="s">
        <v>2728</v>
      </c>
      <c r="H576" s="7">
        <v>650</v>
      </c>
      <c r="I576" s="7">
        <v>460</v>
      </c>
      <c r="J576" s="7">
        <v>190</v>
      </c>
      <c r="K576" s="15"/>
      <c r="L576" s="15"/>
      <c r="M576" s="22"/>
    </row>
    <row r="577" spans="1:13" x14ac:dyDescent="0.15">
      <c r="A577" s="11" t="s">
        <v>556</v>
      </c>
      <c r="B577" s="11">
        <v>578</v>
      </c>
      <c r="C577" s="13">
        <v>563</v>
      </c>
      <c r="D577" s="7" t="s">
        <v>886</v>
      </c>
      <c r="E577" s="7" t="s">
        <v>403</v>
      </c>
      <c r="F577" s="7" t="s">
        <v>1695</v>
      </c>
      <c r="G577" s="7" t="s">
        <v>2729</v>
      </c>
      <c r="H577" s="7">
        <v>470</v>
      </c>
      <c r="I577" s="7">
        <v>470</v>
      </c>
      <c r="J577" s="7">
        <v>0</v>
      </c>
      <c r="K577" s="15"/>
      <c r="L577" s="15"/>
      <c r="M577" s="22"/>
    </row>
    <row r="578" spans="1:13" x14ac:dyDescent="0.15">
      <c r="A578" s="11" t="s">
        <v>557</v>
      </c>
      <c r="B578" s="11">
        <v>528</v>
      </c>
      <c r="C578" s="13">
        <v>564</v>
      </c>
      <c r="D578" s="7" t="s">
        <v>886</v>
      </c>
      <c r="E578" s="7" t="s">
        <v>403</v>
      </c>
      <c r="F578" s="7" t="s">
        <v>1696</v>
      </c>
      <c r="G578" s="7" t="s">
        <v>2730</v>
      </c>
      <c r="H578" s="7">
        <v>430</v>
      </c>
      <c r="I578" s="7">
        <v>430</v>
      </c>
      <c r="J578" s="7">
        <v>0</v>
      </c>
      <c r="K578" s="15"/>
      <c r="L578" s="15"/>
      <c r="M578" s="22"/>
    </row>
    <row r="579" spans="1:13" x14ac:dyDescent="0.15">
      <c r="A579" s="11" t="s">
        <v>558</v>
      </c>
      <c r="B579" s="11">
        <v>354</v>
      </c>
      <c r="C579" s="13">
        <v>565</v>
      </c>
      <c r="D579" s="7" t="s">
        <v>886</v>
      </c>
      <c r="E579" s="7" t="s">
        <v>403</v>
      </c>
      <c r="F579" s="7" t="s">
        <v>1697</v>
      </c>
      <c r="G579" s="7" t="s">
        <v>2731</v>
      </c>
      <c r="H579" s="7">
        <v>280</v>
      </c>
      <c r="I579" s="7">
        <v>220</v>
      </c>
      <c r="J579" s="7">
        <v>60</v>
      </c>
      <c r="K579" s="15"/>
      <c r="L579" s="15"/>
      <c r="M579" s="22"/>
    </row>
    <row r="580" spans="1:13" x14ac:dyDescent="0.15">
      <c r="A580" s="11" t="s">
        <v>510</v>
      </c>
      <c r="B580" s="11">
        <v>1458</v>
      </c>
      <c r="C580" s="13">
        <v>566</v>
      </c>
      <c r="D580" s="7" t="s">
        <v>885</v>
      </c>
      <c r="E580" s="7" t="s">
        <v>403</v>
      </c>
      <c r="F580" s="7" t="s">
        <v>1648</v>
      </c>
      <c r="G580" s="7" t="s">
        <v>2682</v>
      </c>
      <c r="H580" s="7">
        <v>1170</v>
      </c>
      <c r="I580" s="7">
        <v>120</v>
      </c>
      <c r="J580" s="7">
        <v>1050</v>
      </c>
      <c r="K580" s="15"/>
      <c r="L580" s="15"/>
      <c r="M580" s="22"/>
    </row>
    <row r="581" spans="1:13" x14ac:dyDescent="0.15">
      <c r="A581" s="11" t="s">
        <v>511</v>
      </c>
      <c r="B581" s="11">
        <v>1884</v>
      </c>
      <c r="C581" s="13">
        <v>567</v>
      </c>
      <c r="D581" s="7" t="s">
        <v>885</v>
      </c>
      <c r="E581" s="7" t="s">
        <v>403</v>
      </c>
      <c r="F581" s="7" t="s">
        <v>1649</v>
      </c>
      <c r="G581" s="7" t="s">
        <v>2683</v>
      </c>
      <c r="H581" s="7">
        <v>1510</v>
      </c>
      <c r="I581" s="7">
        <v>290</v>
      </c>
      <c r="J581" s="7">
        <v>1220</v>
      </c>
      <c r="K581" s="15"/>
      <c r="L581" s="15"/>
      <c r="M581" s="22"/>
    </row>
    <row r="582" spans="1:13" x14ac:dyDescent="0.15">
      <c r="A582" s="11" t="s">
        <v>512</v>
      </c>
      <c r="B582" s="11">
        <v>805</v>
      </c>
      <c r="C582" s="13">
        <v>568</v>
      </c>
      <c r="D582" s="7" t="s">
        <v>885</v>
      </c>
      <c r="E582" s="7" t="s">
        <v>403</v>
      </c>
      <c r="F582" s="7" t="s">
        <v>1650</v>
      </c>
      <c r="G582" s="7" t="s">
        <v>2684</v>
      </c>
      <c r="H582" s="7">
        <v>650</v>
      </c>
      <c r="I582" s="7">
        <v>420</v>
      </c>
      <c r="J582" s="7">
        <v>230</v>
      </c>
      <c r="K582" s="15"/>
      <c r="L582" s="15"/>
      <c r="M582" s="22"/>
    </row>
    <row r="583" spans="1:13" x14ac:dyDescent="0.15">
      <c r="A583" s="11" t="s">
        <v>513</v>
      </c>
      <c r="B583" s="11">
        <v>1025</v>
      </c>
      <c r="C583" s="13">
        <v>569</v>
      </c>
      <c r="D583" s="7" t="s">
        <v>885</v>
      </c>
      <c r="E583" s="7" t="s">
        <v>403</v>
      </c>
      <c r="F583" s="7" t="s">
        <v>1651</v>
      </c>
      <c r="G583" s="7" t="s">
        <v>2685</v>
      </c>
      <c r="H583" s="7">
        <v>820</v>
      </c>
      <c r="I583" s="7">
        <v>250</v>
      </c>
      <c r="J583" s="7">
        <v>570</v>
      </c>
      <c r="K583" s="15"/>
      <c r="L583" s="15"/>
      <c r="M583" s="22"/>
    </row>
    <row r="584" spans="1:13" x14ac:dyDescent="0.15">
      <c r="A584" s="11" t="s">
        <v>514</v>
      </c>
      <c r="B584" s="11">
        <v>1064</v>
      </c>
      <c r="C584" s="13">
        <v>570</v>
      </c>
      <c r="D584" s="7" t="s">
        <v>885</v>
      </c>
      <c r="E584" s="7" t="s">
        <v>403</v>
      </c>
      <c r="F584" s="7" t="s">
        <v>1652</v>
      </c>
      <c r="G584" s="7" t="s">
        <v>2686</v>
      </c>
      <c r="H584" s="7">
        <v>860</v>
      </c>
      <c r="I584" s="7">
        <v>290</v>
      </c>
      <c r="J584" s="7">
        <v>570</v>
      </c>
      <c r="K584" s="15"/>
      <c r="L584" s="15"/>
      <c r="M584" s="22"/>
    </row>
    <row r="585" spans="1:13" x14ac:dyDescent="0.15">
      <c r="A585" s="11" t="s">
        <v>515</v>
      </c>
      <c r="B585" s="11">
        <v>677</v>
      </c>
      <c r="C585" s="13">
        <v>571</v>
      </c>
      <c r="D585" s="7" t="s">
        <v>885</v>
      </c>
      <c r="E585" s="7" t="s">
        <v>403</v>
      </c>
      <c r="F585" s="7" t="s">
        <v>1653</v>
      </c>
      <c r="G585" s="7" t="s">
        <v>2687</v>
      </c>
      <c r="H585" s="7">
        <v>550</v>
      </c>
      <c r="I585" s="7">
        <v>180</v>
      </c>
      <c r="J585" s="7">
        <v>370</v>
      </c>
      <c r="K585" s="15"/>
      <c r="L585" s="15"/>
      <c r="M585" s="22"/>
    </row>
    <row r="586" spans="1:13" x14ac:dyDescent="0.15">
      <c r="A586" s="11" t="s">
        <v>559</v>
      </c>
      <c r="B586" s="11">
        <v>280</v>
      </c>
      <c r="C586" s="13">
        <v>572</v>
      </c>
      <c r="D586" s="7" t="s">
        <v>886</v>
      </c>
      <c r="E586" s="7" t="s">
        <v>403</v>
      </c>
      <c r="F586" s="7" t="s">
        <v>1698</v>
      </c>
      <c r="G586" s="7" t="s">
        <v>2732</v>
      </c>
      <c r="H586" s="7">
        <v>230</v>
      </c>
      <c r="I586" s="7">
        <v>230</v>
      </c>
      <c r="J586" s="7">
        <v>0</v>
      </c>
      <c r="K586" s="15"/>
      <c r="L586" s="15"/>
      <c r="M586" s="22"/>
    </row>
    <row r="587" spans="1:13" x14ac:dyDescent="0.15">
      <c r="A587" s="11" t="s">
        <v>560</v>
      </c>
      <c r="B587" s="11">
        <v>380</v>
      </c>
      <c r="C587" s="13">
        <v>573</v>
      </c>
      <c r="D587" s="7" t="s">
        <v>886</v>
      </c>
      <c r="E587" s="7" t="s">
        <v>403</v>
      </c>
      <c r="F587" s="7" t="s">
        <v>1699</v>
      </c>
      <c r="G587" s="7" t="s">
        <v>2733</v>
      </c>
      <c r="H587" s="7">
        <v>300</v>
      </c>
      <c r="I587" s="7">
        <v>300</v>
      </c>
      <c r="J587" s="7">
        <v>0</v>
      </c>
      <c r="K587" s="15"/>
      <c r="L587" s="15"/>
      <c r="M587" s="22"/>
    </row>
    <row r="588" spans="1:13" x14ac:dyDescent="0.15">
      <c r="A588" s="11" t="s">
        <v>561</v>
      </c>
      <c r="B588" s="11">
        <v>421</v>
      </c>
      <c r="C588" s="13">
        <v>574</v>
      </c>
      <c r="D588" s="7" t="s">
        <v>886</v>
      </c>
      <c r="E588" s="7" t="s">
        <v>403</v>
      </c>
      <c r="F588" s="7" t="s">
        <v>1700</v>
      </c>
      <c r="G588" s="7" t="s">
        <v>2734</v>
      </c>
      <c r="H588" s="7">
        <v>340</v>
      </c>
      <c r="I588" s="7">
        <v>340</v>
      </c>
      <c r="J588" s="7">
        <v>0</v>
      </c>
      <c r="K588" s="15"/>
      <c r="L588" s="15"/>
      <c r="M588" s="22"/>
    </row>
    <row r="589" spans="1:13" x14ac:dyDescent="0.15">
      <c r="A589" s="11" t="s">
        <v>582</v>
      </c>
      <c r="B589" s="11">
        <v>702</v>
      </c>
      <c r="C589" s="13">
        <v>575</v>
      </c>
      <c r="D589" s="7" t="s">
        <v>887</v>
      </c>
      <c r="E589" s="7" t="s">
        <v>403</v>
      </c>
      <c r="F589" s="7" t="s">
        <v>1721</v>
      </c>
      <c r="G589" s="7" t="s">
        <v>2755</v>
      </c>
      <c r="H589" s="7">
        <v>560</v>
      </c>
      <c r="I589" s="7">
        <v>350</v>
      </c>
      <c r="J589" s="7">
        <v>210</v>
      </c>
      <c r="K589" s="15"/>
      <c r="L589" s="15"/>
      <c r="M589" s="22"/>
    </row>
    <row r="590" spans="1:13" x14ac:dyDescent="0.15">
      <c r="A590" s="11" t="s">
        <v>893</v>
      </c>
      <c r="B590" s="11">
        <v>395</v>
      </c>
      <c r="C590" s="13">
        <v>576</v>
      </c>
      <c r="D590" s="7" t="s">
        <v>885</v>
      </c>
      <c r="E590" s="7" t="s">
        <v>403</v>
      </c>
      <c r="F590" s="7" t="s">
        <v>1655</v>
      </c>
      <c r="G590" s="7" t="s">
        <v>2689</v>
      </c>
      <c r="H590" s="7">
        <v>320</v>
      </c>
      <c r="I590" s="7">
        <v>50</v>
      </c>
      <c r="J590" s="7">
        <v>270</v>
      </c>
      <c r="K590" s="15"/>
      <c r="L590" s="15"/>
      <c r="M590" s="22"/>
    </row>
    <row r="591" spans="1:13" x14ac:dyDescent="0.15">
      <c r="A591" s="11" t="s">
        <v>516</v>
      </c>
      <c r="B591" s="11">
        <v>7427</v>
      </c>
      <c r="C591" s="13">
        <v>577</v>
      </c>
      <c r="D591" s="7" t="s">
        <v>885</v>
      </c>
      <c r="E591" s="7" t="s">
        <v>403</v>
      </c>
      <c r="F591" s="7" t="s">
        <v>1654</v>
      </c>
      <c r="G591" s="7" t="s">
        <v>2688</v>
      </c>
      <c r="H591" s="7">
        <v>5920</v>
      </c>
      <c r="I591" s="7">
        <v>950</v>
      </c>
      <c r="J591" s="7">
        <v>4970</v>
      </c>
      <c r="K591" s="15"/>
      <c r="L591" s="15"/>
      <c r="M591" s="22"/>
    </row>
    <row r="592" spans="1:13" x14ac:dyDescent="0.15">
      <c r="A592" s="11" t="s">
        <v>583</v>
      </c>
      <c r="B592" s="11">
        <v>587</v>
      </c>
      <c r="C592" s="13">
        <v>578</v>
      </c>
      <c r="D592" s="7" t="s">
        <v>885</v>
      </c>
      <c r="E592" s="7" t="s">
        <v>584</v>
      </c>
      <c r="F592" s="7" t="s">
        <v>1722</v>
      </c>
      <c r="G592" s="7" t="s">
        <v>2756</v>
      </c>
      <c r="H592" s="7">
        <v>460</v>
      </c>
      <c r="I592" s="7">
        <v>340</v>
      </c>
      <c r="J592" s="7">
        <v>120</v>
      </c>
      <c r="K592" s="15"/>
      <c r="L592" s="15"/>
      <c r="M592" s="22"/>
    </row>
    <row r="593" spans="1:13" x14ac:dyDescent="0.15">
      <c r="A593" s="11" t="s">
        <v>585</v>
      </c>
      <c r="B593" s="11">
        <v>1372</v>
      </c>
      <c r="C593" s="13">
        <v>579</v>
      </c>
      <c r="D593" s="7" t="s">
        <v>885</v>
      </c>
      <c r="E593" s="7" t="s">
        <v>584</v>
      </c>
      <c r="F593" s="7" t="s">
        <v>1723</v>
      </c>
      <c r="G593" s="7" t="s">
        <v>2757</v>
      </c>
      <c r="H593" s="7">
        <v>1080</v>
      </c>
      <c r="I593" s="7">
        <v>700</v>
      </c>
      <c r="J593" s="7">
        <v>380</v>
      </c>
      <c r="K593" s="15"/>
      <c r="L593" s="15"/>
      <c r="M593" s="22"/>
    </row>
    <row r="594" spans="1:13" x14ac:dyDescent="0.15">
      <c r="A594" s="11" t="s">
        <v>586</v>
      </c>
      <c r="B594" s="11">
        <v>595</v>
      </c>
      <c r="C594" s="13">
        <v>580</v>
      </c>
      <c r="D594" s="7" t="s">
        <v>885</v>
      </c>
      <c r="E594" s="7" t="s">
        <v>584</v>
      </c>
      <c r="F594" s="7" t="s">
        <v>1724</v>
      </c>
      <c r="G594" s="7" t="s">
        <v>2758</v>
      </c>
      <c r="H594" s="7">
        <v>450</v>
      </c>
      <c r="I594" s="7">
        <v>290</v>
      </c>
      <c r="J594" s="7">
        <v>160</v>
      </c>
      <c r="K594" s="15"/>
      <c r="L594" s="15"/>
      <c r="M594" s="22"/>
    </row>
    <row r="595" spans="1:13" x14ac:dyDescent="0.15">
      <c r="A595" s="11" t="s">
        <v>587</v>
      </c>
      <c r="B595" s="11">
        <v>792</v>
      </c>
      <c r="C595" s="13">
        <v>581</v>
      </c>
      <c r="D595" s="7" t="s">
        <v>885</v>
      </c>
      <c r="E595" s="7" t="s">
        <v>584</v>
      </c>
      <c r="F595" s="7" t="s">
        <v>1725</v>
      </c>
      <c r="G595" s="7" t="s">
        <v>2759</v>
      </c>
      <c r="H595" s="7">
        <v>600</v>
      </c>
      <c r="I595" s="7">
        <v>410</v>
      </c>
      <c r="J595" s="7">
        <v>190</v>
      </c>
      <c r="K595" s="15"/>
      <c r="L595" s="15"/>
      <c r="M595" s="22"/>
    </row>
    <row r="596" spans="1:13" x14ac:dyDescent="0.15">
      <c r="A596" s="11" t="s">
        <v>588</v>
      </c>
      <c r="B596" s="11">
        <v>721</v>
      </c>
      <c r="C596" s="13">
        <v>582</v>
      </c>
      <c r="D596" s="7" t="s">
        <v>885</v>
      </c>
      <c r="E596" s="7" t="s">
        <v>584</v>
      </c>
      <c r="F596" s="7" t="s">
        <v>1726</v>
      </c>
      <c r="G596" s="7" t="s">
        <v>2760</v>
      </c>
      <c r="H596" s="7">
        <v>530</v>
      </c>
      <c r="I596" s="7">
        <v>460</v>
      </c>
      <c r="J596" s="7">
        <v>70</v>
      </c>
      <c r="K596" s="15"/>
      <c r="L596" s="15"/>
      <c r="M596" s="22"/>
    </row>
    <row r="597" spans="1:13" x14ac:dyDescent="0.15">
      <c r="A597" s="11" t="s">
        <v>589</v>
      </c>
      <c r="B597" s="11">
        <v>848</v>
      </c>
      <c r="C597" s="13">
        <v>583</v>
      </c>
      <c r="D597" s="7" t="s">
        <v>885</v>
      </c>
      <c r="E597" s="7" t="s">
        <v>584</v>
      </c>
      <c r="F597" s="7" t="s">
        <v>1727</v>
      </c>
      <c r="G597" s="7" t="s">
        <v>2761</v>
      </c>
      <c r="H597" s="7">
        <v>670</v>
      </c>
      <c r="I597" s="7">
        <v>450</v>
      </c>
      <c r="J597" s="7">
        <v>220</v>
      </c>
      <c r="K597" s="15"/>
      <c r="L597" s="15"/>
      <c r="M597" s="22"/>
    </row>
    <row r="598" spans="1:13" x14ac:dyDescent="0.15">
      <c r="A598" s="11" t="s">
        <v>612</v>
      </c>
      <c r="B598" s="11">
        <v>5131</v>
      </c>
      <c r="C598" s="13">
        <v>584</v>
      </c>
      <c r="D598" s="7" t="s">
        <v>886</v>
      </c>
      <c r="E598" s="7" t="s">
        <v>584</v>
      </c>
      <c r="F598" s="7" t="s">
        <v>1750</v>
      </c>
      <c r="G598" s="7" t="s">
        <v>2784</v>
      </c>
      <c r="H598" s="7">
        <v>3710</v>
      </c>
      <c r="I598" s="7">
        <v>2260</v>
      </c>
      <c r="J598" s="7">
        <v>1450</v>
      </c>
      <c r="K598" s="15"/>
      <c r="L598" s="15"/>
      <c r="M598" s="22"/>
    </row>
    <row r="599" spans="1:13" x14ac:dyDescent="0.15">
      <c r="A599" s="11" t="s">
        <v>621</v>
      </c>
      <c r="B599" s="11">
        <v>1009</v>
      </c>
      <c r="C599" s="13">
        <v>585</v>
      </c>
      <c r="D599" s="7" t="s">
        <v>887</v>
      </c>
      <c r="E599" s="7" t="s">
        <v>584</v>
      </c>
      <c r="F599" s="7" t="s">
        <v>1757</v>
      </c>
      <c r="G599" s="7" t="s">
        <v>3272</v>
      </c>
      <c r="H599" s="7">
        <v>300</v>
      </c>
      <c r="I599" s="7">
        <v>60</v>
      </c>
      <c r="J599" s="7">
        <v>240</v>
      </c>
      <c r="K599" s="15"/>
      <c r="L599" s="15"/>
      <c r="M599" s="22"/>
    </row>
    <row r="600" spans="1:13" x14ac:dyDescent="0.15">
      <c r="A600" s="11" t="s">
        <v>622</v>
      </c>
      <c r="B600" s="11">
        <v>1545</v>
      </c>
      <c r="C600" s="13">
        <v>586</v>
      </c>
      <c r="D600" s="7" t="s">
        <v>887</v>
      </c>
      <c r="E600" s="7" t="s">
        <v>584</v>
      </c>
      <c r="F600" s="7" t="s">
        <v>1758</v>
      </c>
      <c r="G600" s="7" t="s">
        <v>2790</v>
      </c>
      <c r="H600" s="7">
        <v>1070</v>
      </c>
      <c r="I600" s="7">
        <v>700</v>
      </c>
      <c r="J600" s="7">
        <v>370</v>
      </c>
      <c r="K600" s="15"/>
      <c r="L600" s="15"/>
      <c r="M600" s="22"/>
    </row>
    <row r="601" spans="1:13" x14ac:dyDescent="0.15">
      <c r="A601" s="11" t="s">
        <v>659</v>
      </c>
      <c r="B601" s="11">
        <v>421</v>
      </c>
      <c r="C601" s="13">
        <v>587</v>
      </c>
      <c r="D601" s="7" t="s">
        <v>887</v>
      </c>
      <c r="E601" s="7" t="s">
        <v>628</v>
      </c>
      <c r="F601" s="7" t="s">
        <v>1792</v>
      </c>
      <c r="G601" s="7" t="s">
        <v>2822</v>
      </c>
      <c r="H601" s="7">
        <v>330</v>
      </c>
      <c r="I601" s="7">
        <v>300</v>
      </c>
      <c r="J601" s="7">
        <v>30</v>
      </c>
      <c r="K601" s="15"/>
      <c r="L601" s="15"/>
      <c r="M601" s="22"/>
    </row>
    <row r="602" spans="1:13" x14ac:dyDescent="0.15">
      <c r="A602" s="11" t="s">
        <v>645</v>
      </c>
      <c r="B602" s="11">
        <v>261</v>
      </c>
      <c r="C602" s="13">
        <v>588</v>
      </c>
      <c r="D602" s="7" t="s">
        <v>887</v>
      </c>
      <c r="E602" s="7" t="s">
        <v>628</v>
      </c>
      <c r="F602" s="7" t="s">
        <v>1778</v>
      </c>
      <c r="G602" s="7" t="s">
        <v>2808</v>
      </c>
      <c r="H602" s="7">
        <v>180</v>
      </c>
      <c r="I602" s="7">
        <v>140</v>
      </c>
      <c r="J602" s="7">
        <v>40</v>
      </c>
      <c r="K602" s="15"/>
      <c r="L602" s="15"/>
      <c r="M602" s="22"/>
    </row>
    <row r="603" spans="1:13" x14ac:dyDescent="0.15">
      <c r="A603" s="11" t="s">
        <v>646</v>
      </c>
      <c r="B603" s="11">
        <v>308</v>
      </c>
      <c r="C603" s="13">
        <v>589</v>
      </c>
      <c r="D603" s="7" t="s">
        <v>887</v>
      </c>
      <c r="E603" s="7" t="s">
        <v>628</v>
      </c>
      <c r="F603" s="7" t="s">
        <v>1779</v>
      </c>
      <c r="G603" s="7" t="s">
        <v>2809</v>
      </c>
      <c r="H603" s="7">
        <v>240</v>
      </c>
      <c r="I603" s="7">
        <v>190</v>
      </c>
      <c r="J603" s="7">
        <v>50</v>
      </c>
      <c r="K603" s="15"/>
      <c r="L603" s="15"/>
      <c r="M603" s="22"/>
    </row>
    <row r="604" spans="1:13" x14ac:dyDescent="0.15">
      <c r="A604" s="11" t="s">
        <v>647</v>
      </c>
      <c r="B604" s="11">
        <v>314</v>
      </c>
      <c r="C604" s="13">
        <v>590</v>
      </c>
      <c r="D604" s="7" t="s">
        <v>887</v>
      </c>
      <c r="E604" s="7" t="s">
        <v>628</v>
      </c>
      <c r="F604" s="7" t="s">
        <v>1780</v>
      </c>
      <c r="G604" s="7" t="s">
        <v>2810</v>
      </c>
      <c r="H604" s="7">
        <v>220</v>
      </c>
      <c r="I604" s="7">
        <v>130</v>
      </c>
      <c r="J604" s="7">
        <v>90</v>
      </c>
      <c r="K604" s="15"/>
      <c r="L604" s="15"/>
      <c r="M604" s="22"/>
    </row>
    <row r="605" spans="1:13" x14ac:dyDescent="0.15">
      <c r="A605" s="11" t="s">
        <v>617</v>
      </c>
      <c r="B605" s="11">
        <v>6975</v>
      </c>
      <c r="C605" s="13">
        <v>591</v>
      </c>
      <c r="D605" s="7" t="s">
        <v>886</v>
      </c>
      <c r="E605" s="7" t="s">
        <v>584</v>
      </c>
      <c r="F605" s="7" t="s">
        <v>3296</v>
      </c>
      <c r="G605" s="7" t="s">
        <v>2789</v>
      </c>
      <c r="H605" s="7">
        <v>4750</v>
      </c>
      <c r="I605" s="7">
        <v>2400</v>
      </c>
      <c r="J605" s="7">
        <v>2350</v>
      </c>
      <c r="K605" s="15"/>
      <c r="L605" s="15"/>
      <c r="M605" s="22"/>
    </row>
    <row r="606" spans="1:13" x14ac:dyDescent="0.15">
      <c r="A606" s="11" t="s">
        <v>620</v>
      </c>
      <c r="B606" s="11"/>
      <c r="C606" s="13">
        <v>592</v>
      </c>
      <c r="D606" s="7" t="s">
        <v>886</v>
      </c>
      <c r="E606" s="7" t="s">
        <v>584</v>
      </c>
      <c r="F606" s="7" t="s">
        <v>1756</v>
      </c>
      <c r="G606" s="7" t="s">
        <v>3293</v>
      </c>
      <c r="H606" s="14"/>
      <c r="I606" s="14"/>
      <c r="J606" s="14"/>
      <c r="K606" s="15"/>
      <c r="L606" s="15"/>
      <c r="M606" s="22"/>
    </row>
    <row r="607" spans="1:13" x14ac:dyDescent="0.15">
      <c r="A607" s="11" t="s">
        <v>618</v>
      </c>
      <c r="B607" s="11" t="s">
        <v>619</v>
      </c>
      <c r="C607" s="13">
        <v>593</v>
      </c>
      <c r="D607" s="7" t="s">
        <v>886</v>
      </c>
      <c r="E607" s="7" t="s">
        <v>584</v>
      </c>
      <c r="F607" s="7" t="s">
        <v>1755</v>
      </c>
      <c r="G607" s="7" t="s">
        <v>3287</v>
      </c>
      <c r="H607" s="14"/>
      <c r="I607" s="14"/>
      <c r="J607" s="14"/>
      <c r="K607" s="15"/>
      <c r="L607" s="15"/>
      <c r="M607" s="22"/>
    </row>
    <row r="608" spans="1:13" x14ac:dyDescent="0.15">
      <c r="A608" s="11" t="s">
        <v>648</v>
      </c>
      <c r="B608" s="11">
        <v>383</v>
      </c>
      <c r="C608" s="13">
        <v>594</v>
      </c>
      <c r="D608" s="7" t="s">
        <v>887</v>
      </c>
      <c r="E608" s="7" t="s">
        <v>628</v>
      </c>
      <c r="F608" s="7" t="s">
        <v>1781</v>
      </c>
      <c r="G608" s="7" t="s">
        <v>2811</v>
      </c>
      <c r="H608" s="7">
        <v>280</v>
      </c>
      <c r="I608" s="7">
        <v>230</v>
      </c>
      <c r="J608" s="7">
        <v>50</v>
      </c>
      <c r="K608" s="15"/>
      <c r="L608" s="15"/>
      <c r="M608" s="22"/>
    </row>
    <row r="609" spans="1:14" x14ac:dyDescent="0.15">
      <c r="A609" s="11" t="s">
        <v>649</v>
      </c>
      <c r="B609" s="11">
        <v>149</v>
      </c>
      <c r="C609" s="13">
        <v>595</v>
      </c>
      <c r="D609" s="7" t="s">
        <v>887</v>
      </c>
      <c r="E609" s="7" t="s">
        <v>628</v>
      </c>
      <c r="F609" s="7" t="s">
        <v>1782</v>
      </c>
      <c r="G609" s="7" t="s">
        <v>2812</v>
      </c>
      <c r="H609" s="7">
        <v>90</v>
      </c>
      <c r="I609" s="7">
        <v>50</v>
      </c>
      <c r="J609" s="7">
        <v>40</v>
      </c>
      <c r="K609" s="15"/>
      <c r="L609" s="15"/>
      <c r="M609" s="22"/>
    </row>
    <row r="610" spans="1:14" x14ac:dyDescent="0.15">
      <c r="A610" s="11" t="s">
        <v>650</v>
      </c>
      <c r="B610" s="11">
        <v>80</v>
      </c>
      <c r="C610" s="13">
        <v>596</v>
      </c>
      <c r="D610" s="7" t="s">
        <v>887</v>
      </c>
      <c r="E610" s="7" t="s">
        <v>628</v>
      </c>
      <c r="F610" s="7" t="s">
        <v>1783</v>
      </c>
      <c r="G610" s="7" t="s">
        <v>2813</v>
      </c>
      <c r="H610" s="7">
        <v>40</v>
      </c>
      <c r="I610" s="7">
        <v>30</v>
      </c>
      <c r="J610" s="7">
        <v>10</v>
      </c>
      <c r="K610" s="15"/>
      <c r="L610" s="15"/>
      <c r="M610" s="22"/>
    </row>
    <row r="611" spans="1:14" x14ac:dyDescent="0.15">
      <c r="A611" s="11" t="s">
        <v>651</v>
      </c>
      <c r="B611" s="11">
        <v>195</v>
      </c>
      <c r="C611" s="13">
        <v>597</v>
      </c>
      <c r="D611" s="7" t="s">
        <v>887</v>
      </c>
      <c r="E611" s="7" t="s">
        <v>628</v>
      </c>
      <c r="F611" s="7" t="s">
        <v>1784</v>
      </c>
      <c r="G611" s="7" t="s">
        <v>2814</v>
      </c>
      <c r="H611" s="7">
        <v>140</v>
      </c>
      <c r="I611" s="7">
        <v>110</v>
      </c>
      <c r="J611" s="7">
        <v>30</v>
      </c>
      <c r="K611" s="15"/>
      <c r="L611" s="15"/>
      <c r="M611" s="22"/>
    </row>
    <row r="612" spans="1:14" x14ac:dyDescent="0.15">
      <c r="A612" s="11" t="s">
        <v>623</v>
      </c>
      <c r="B612" s="11">
        <v>570</v>
      </c>
      <c r="C612" s="13">
        <v>598</v>
      </c>
      <c r="D612" s="7" t="s">
        <v>887</v>
      </c>
      <c r="E612" s="7" t="s">
        <v>584</v>
      </c>
      <c r="F612" s="7" t="s">
        <v>3297</v>
      </c>
      <c r="G612" s="7" t="s">
        <v>3210</v>
      </c>
      <c r="H612" s="7">
        <v>550</v>
      </c>
      <c r="I612" s="7">
        <v>480</v>
      </c>
      <c r="J612" s="7">
        <v>70</v>
      </c>
      <c r="K612" s="15"/>
      <c r="L612" s="15"/>
      <c r="M612" s="22"/>
    </row>
    <row r="613" spans="1:14" x14ac:dyDescent="0.15">
      <c r="A613" s="11" t="s">
        <v>626</v>
      </c>
      <c r="B613" s="11"/>
      <c r="C613" s="13">
        <v>599</v>
      </c>
      <c r="D613" s="7" t="s">
        <v>887</v>
      </c>
      <c r="E613" s="7" t="s">
        <v>584</v>
      </c>
      <c r="F613" s="7" t="s">
        <v>1760</v>
      </c>
      <c r="G613" s="7" t="s">
        <v>3294</v>
      </c>
      <c r="H613" s="14"/>
      <c r="I613" s="14"/>
      <c r="J613" s="14"/>
      <c r="K613" s="15"/>
      <c r="L613" s="15"/>
      <c r="M613" s="22"/>
    </row>
    <row r="614" spans="1:14" x14ac:dyDescent="0.15">
      <c r="A614" s="11" t="s">
        <v>624</v>
      </c>
      <c r="B614" s="11" t="s">
        <v>625</v>
      </c>
      <c r="C614" s="13">
        <v>600</v>
      </c>
      <c r="D614" s="7" t="s">
        <v>887</v>
      </c>
      <c r="E614" s="7" t="s">
        <v>584</v>
      </c>
      <c r="F614" s="7" t="s">
        <v>1759</v>
      </c>
      <c r="G614" s="7" t="s">
        <v>3295</v>
      </c>
      <c r="H614" s="14"/>
      <c r="I614" s="14"/>
      <c r="J614" s="14"/>
      <c r="K614" s="15"/>
      <c r="L614" s="15"/>
      <c r="M614" s="22"/>
    </row>
    <row r="615" spans="1:14" x14ac:dyDescent="0.15">
      <c r="A615" s="11" t="s">
        <v>643</v>
      </c>
      <c r="B615" s="11">
        <v>182</v>
      </c>
      <c r="C615" s="13">
        <v>601</v>
      </c>
      <c r="D615" s="7" t="s">
        <v>887</v>
      </c>
      <c r="E615" s="7" t="s">
        <v>628</v>
      </c>
      <c r="F615" s="7" t="s">
        <v>1776</v>
      </c>
      <c r="G615" s="7" t="s">
        <v>2806</v>
      </c>
      <c r="H615" s="7">
        <v>130</v>
      </c>
      <c r="I615" s="7">
        <v>90</v>
      </c>
      <c r="J615" s="7">
        <v>40</v>
      </c>
      <c r="K615" s="15"/>
      <c r="L615" s="15"/>
      <c r="M615" s="22"/>
    </row>
    <row r="616" spans="1:14" x14ac:dyDescent="0.15">
      <c r="A616" s="11" t="s">
        <v>644</v>
      </c>
      <c r="B616" s="11">
        <v>77</v>
      </c>
      <c r="C616" s="13">
        <v>602</v>
      </c>
      <c r="D616" s="7" t="s">
        <v>887</v>
      </c>
      <c r="E616" s="7" t="s">
        <v>628</v>
      </c>
      <c r="F616" s="7" t="s">
        <v>1777</v>
      </c>
      <c r="G616" s="7" t="s">
        <v>2807</v>
      </c>
      <c r="H616" s="7">
        <v>50</v>
      </c>
      <c r="I616" s="7">
        <v>40</v>
      </c>
      <c r="J616" s="7">
        <v>10</v>
      </c>
      <c r="K616" s="15"/>
      <c r="L616" s="15"/>
      <c r="M616" s="22"/>
    </row>
    <row r="617" spans="1:14" x14ac:dyDescent="0.15">
      <c r="A617" s="11" t="s">
        <v>590</v>
      </c>
      <c r="B617" s="11">
        <v>1764</v>
      </c>
      <c r="C617" s="13">
        <v>603</v>
      </c>
      <c r="D617" s="7" t="s">
        <v>885</v>
      </c>
      <c r="E617" s="7" t="s">
        <v>584</v>
      </c>
      <c r="F617" s="7" t="s">
        <v>1728</v>
      </c>
      <c r="G617" s="7" t="s">
        <v>2762</v>
      </c>
      <c r="H617" s="9">
        <v>1380</v>
      </c>
      <c r="I617" s="5">
        <v>600</v>
      </c>
      <c r="J617" s="9">
        <v>780</v>
      </c>
      <c r="K617" s="15"/>
      <c r="L617" s="15"/>
      <c r="M617" s="22"/>
    </row>
    <row r="618" spans="1:14" x14ac:dyDescent="0.15">
      <c r="A618" s="11" t="s">
        <v>591</v>
      </c>
      <c r="B618" s="11">
        <v>1113</v>
      </c>
      <c r="C618" s="13">
        <v>604</v>
      </c>
      <c r="D618" s="7" t="s">
        <v>885</v>
      </c>
      <c r="E618" s="7" t="s">
        <v>584</v>
      </c>
      <c r="F618" s="7" t="s">
        <v>1729</v>
      </c>
      <c r="G618" s="7" t="s">
        <v>2763</v>
      </c>
      <c r="H618" s="9">
        <v>900</v>
      </c>
      <c r="I618" s="5">
        <v>300</v>
      </c>
      <c r="J618" s="9">
        <v>600</v>
      </c>
      <c r="K618" s="15"/>
      <c r="L618" s="15"/>
      <c r="M618" s="22"/>
    </row>
    <row r="619" spans="1:14" x14ac:dyDescent="0.15">
      <c r="A619" s="11" t="s">
        <v>592</v>
      </c>
      <c r="B619" s="11">
        <v>1083</v>
      </c>
      <c r="C619" s="13">
        <v>605</v>
      </c>
      <c r="D619" s="7" t="s">
        <v>885</v>
      </c>
      <c r="E619" s="7" t="s">
        <v>584</v>
      </c>
      <c r="F619" s="7" t="s">
        <v>1730</v>
      </c>
      <c r="G619" s="7" t="s">
        <v>2764</v>
      </c>
      <c r="H619" s="9">
        <v>830</v>
      </c>
      <c r="I619" s="5">
        <v>550</v>
      </c>
      <c r="J619" s="9">
        <v>280</v>
      </c>
      <c r="K619" s="15"/>
      <c r="L619" s="15"/>
      <c r="M619" s="22"/>
    </row>
    <row r="620" spans="1:14" x14ac:dyDescent="0.15">
      <c r="A620" s="11" t="s">
        <v>593</v>
      </c>
      <c r="B620" s="11">
        <v>1011</v>
      </c>
      <c r="C620" s="13">
        <v>606</v>
      </c>
      <c r="D620" s="7" t="s">
        <v>885</v>
      </c>
      <c r="E620" s="7" t="s">
        <v>584</v>
      </c>
      <c r="F620" s="7" t="s">
        <v>1731</v>
      </c>
      <c r="G620" s="7" t="s">
        <v>2765</v>
      </c>
      <c r="H620" s="9">
        <v>770</v>
      </c>
      <c r="I620" s="5">
        <v>430</v>
      </c>
      <c r="J620" s="9">
        <v>340</v>
      </c>
      <c r="K620" s="15"/>
      <c r="L620" s="15"/>
      <c r="M620" s="22"/>
    </row>
    <row r="621" spans="1:14" x14ac:dyDescent="0.15">
      <c r="A621" s="11" t="s">
        <v>594</v>
      </c>
      <c r="B621" s="11">
        <v>908</v>
      </c>
      <c r="C621" s="13">
        <v>607</v>
      </c>
      <c r="D621" s="7" t="s">
        <v>885</v>
      </c>
      <c r="E621" s="7" t="s">
        <v>584</v>
      </c>
      <c r="F621" s="7" t="s">
        <v>1732</v>
      </c>
      <c r="G621" s="7" t="s">
        <v>2766</v>
      </c>
      <c r="H621" s="7">
        <v>0</v>
      </c>
      <c r="I621" s="7">
        <v>0</v>
      </c>
      <c r="J621" s="7">
        <v>0</v>
      </c>
      <c r="K621" s="15"/>
      <c r="L621" s="15"/>
      <c r="M621" s="22"/>
      <c r="N621" t="s">
        <v>3303</v>
      </c>
    </row>
    <row r="622" spans="1:14" x14ac:dyDescent="0.15">
      <c r="A622" s="11" t="s">
        <v>613</v>
      </c>
      <c r="B622" s="11">
        <v>1036</v>
      </c>
      <c r="C622" s="13">
        <v>608</v>
      </c>
      <c r="D622" s="7" t="s">
        <v>886</v>
      </c>
      <c r="E622" s="7" t="s">
        <v>584</v>
      </c>
      <c r="F622" s="7" t="s">
        <v>1751</v>
      </c>
      <c r="G622" s="7" t="s">
        <v>2785</v>
      </c>
      <c r="H622" s="9">
        <v>780</v>
      </c>
      <c r="I622" s="5">
        <v>530</v>
      </c>
      <c r="J622" s="9">
        <v>250</v>
      </c>
      <c r="K622" s="15"/>
      <c r="L622" s="15"/>
      <c r="M622" s="22"/>
    </row>
    <row r="623" spans="1:14" x14ac:dyDescent="0.15">
      <c r="A623" s="11" t="s">
        <v>614</v>
      </c>
      <c r="B623" s="11">
        <v>1273</v>
      </c>
      <c r="C623" s="13">
        <v>609</v>
      </c>
      <c r="D623" s="7" t="s">
        <v>886</v>
      </c>
      <c r="E623" s="7" t="s">
        <v>584</v>
      </c>
      <c r="F623" s="7" t="s">
        <v>1752</v>
      </c>
      <c r="G623" s="7" t="s">
        <v>2786</v>
      </c>
      <c r="H623" s="9">
        <v>970</v>
      </c>
      <c r="I623" s="5">
        <v>670</v>
      </c>
      <c r="J623" s="9">
        <v>300</v>
      </c>
      <c r="K623" s="15"/>
      <c r="L623" s="15"/>
      <c r="M623" s="22"/>
    </row>
    <row r="624" spans="1:14" x14ac:dyDescent="0.15">
      <c r="A624" s="11" t="s">
        <v>615</v>
      </c>
      <c r="B624" s="11">
        <v>1441</v>
      </c>
      <c r="C624" s="13">
        <v>610</v>
      </c>
      <c r="D624" s="7" t="s">
        <v>886</v>
      </c>
      <c r="E624" s="7" t="s">
        <v>584</v>
      </c>
      <c r="F624" s="7" t="s">
        <v>1753</v>
      </c>
      <c r="G624" s="7" t="s">
        <v>2787</v>
      </c>
      <c r="H624" s="9">
        <v>1080</v>
      </c>
      <c r="I624" s="5">
        <v>630</v>
      </c>
      <c r="J624" s="9">
        <v>450</v>
      </c>
      <c r="K624" s="15"/>
      <c r="L624" s="15"/>
      <c r="M624" s="22"/>
    </row>
    <row r="625" spans="1:13" x14ac:dyDescent="0.15">
      <c r="A625" s="11" t="s">
        <v>616</v>
      </c>
      <c r="B625" s="11">
        <v>1202</v>
      </c>
      <c r="C625" s="13">
        <v>611</v>
      </c>
      <c r="D625" s="7" t="s">
        <v>886</v>
      </c>
      <c r="E625" s="7" t="s">
        <v>584</v>
      </c>
      <c r="F625" s="7" t="s">
        <v>1754</v>
      </c>
      <c r="G625" s="7" t="s">
        <v>2788</v>
      </c>
      <c r="H625" s="9">
        <v>900</v>
      </c>
      <c r="I625" s="5">
        <v>550</v>
      </c>
      <c r="J625" s="9">
        <v>350</v>
      </c>
      <c r="K625" s="15"/>
      <c r="L625" s="15"/>
      <c r="M625" s="22"/>
    </row>
    <row r="626" spans="1:13" x14ac:dyDescent="0.15">
      <c r="A626" s="11" t="s">
        <v>595</v>
      </c>
      <c r="B626" s="11">
        <v>694</v>
      </c>
      <c r="C626" s="13">
        <v>612</v>
      </c>
      <c r="D626" s="7" t="s">
        <v>885</v>
      </c>
      <c r="E626" s="7" t="s">
        <v>584</v>
      </c>
      <c r="F626" s="7" t="s">
        <v>1733</v>
      </c>
      <c r="G626" s="7" t="s">
        <v>2767</v>
      </c>
      <c r="H626" s="9">
        <v>610</v>
      </c>
      <c r="I626" s="5">
        <v>200</v>
      </c>
      <c r="J626" s="9">
        <v>410</v>
      </c>
      <c r="K626" s="15"/>
      <c r="L626" s="15"/>
      <c r="M626" s="22"/>
    </row>
    <row r="627" spans="1:13" x14ac:dyDescent="0.15">
      <c r="A627" s="11" t="s">
        <v>596</v>
      </c>
      <c r="B627" s="11">
        <v>1081</v>
      </c>
      <c r="C627" s="13">
        <v>613</v>
      </c>
      <c r="D627" s="7" t="s">
        <v>885</v>
      </c>
      <c r="E627" s="7" t="s">
        <v>584</v>
      </c>
      <c r="F627" s="7" t="s">
        <v>1734</v>
      </c>
      <c r="G627" s="7" t="s">
        <v>2768</v>
      </c>
      <c r="H627" s="9">
        <v>990</v>
      </c>
      <c r="I627" s="5">
        <v>230</v>
      </c>
      <c r="J627" s="9">
        <v>760</v>
      </c>
      <c r="K627" s="15"/>
      <c r="L627" s="15"/>
      <c r="M627" s="22"/>
    </row>
    <row r="628" spans="1:13" x14ac:dyDescent="0.15">
      <c r="A628" s="11" t="s">
        <v>597</v>
      </c>
      <c r="B628" s="11">
        <v>1471</v>
      </c>
      <c r="C628" s="13">
        <v>614</v>
      </c>
      <c r="D628" s="7" t="s">
        <v>885</v>
      </c>
      <c r="E628" s="7" t="s">
        <v>584</v>
      </c>
      <c r="F628" s="7" t="s">
        <v>1735</v>
      </c>
      <c r="G628" s="7" t="s">
        <v>2769</v>
      </c>
      <c r="H628" s="9">
        <v>970</v>
      </c>
      <c r="I628" s="5">
        <v>150</v>
      </c>
      <c r="J628" s="9">
        <v>820</v>
      </c>
      <c r="K628" s="15"/>
      <c r="L628" s="15"/>
      <c r="M628" s="22"/>
    </row>
    <row r="629" spans="1:13" x14ac:dyDescent="0.15">
      <c r="A629" s="11" t="s">
        <v>598</v>
      </c>
      <c r="B629" s="11">
        <v>1244</v>
      </c>
      <c r="C629" s="13">
        <v>615</v>
      </c>
      <c r="D629" s="7" t="s">
        <v>885</v>
      </c>
      <c r="E629" s="7" t="s">
        <v>584</v>
      </c>
      <c r="F629" s="7" t="s">
        <v>1736</v>
      </c>
      <c r="G629" s="7" t="s">
        <v>2770</v>
      </c>
      <c r="H629" s="9">
        <v>850</v>
      </c>
      <c r="I629" s="5">
        <v>250</v>
      </c>
      <c r="J629" s="9">
        <v>600</v>
      </c>
      <c r="K629" s="15"/>
      <c r="L629" s="15"/>
      <c r="M629" s="22"/>
    </row>
    <row r="630" spans="1:13" x14ac:dyDescent="0.15">
      <c r="A630" s="11" t="s">
        <v>599</v>
      </c>
      <c r="B630" s="11">
        <v>1709</v>
      </c>
      <c r="C630" s="13">
        <v>616</v>
      </c>
      <c r="D630" s="7" t="s">
        <v>885</v>
      </c>
      <c r="E630" s="7" t="s">
        <v>584</v>
      </c>
      <c r="F630" s="7" t="s">
        <v>1737</v>
      </c>
      <c r="G630" s="7" t="s">
        <v>2771</v>
      </c>
      <c r="H630" s="9">
        <v>1250</v>
      </c>
      <c r="I630" s="5">
        <v>420</v>
      </c>
      <c r="J630" s="9">
        <v>830</v>
      </c>
      <c r="K630" s="15"/>
      <c r="L630" s="15"/>
      <c r="M630" s="22"/>
    </row>
    <row r="631" spans="1:13" x14ac:dyDescent="0.15">
      <c r="A631" s="11" t="s">
        <v>600</v>
      </c>
      <c r="B631" s="11">
        <v>2221</v>
      </c>
      <c r="C631" s="13">
        <v>617</v>
      </c>
      <c r="D631" s="7" t="s">
        <v>885</v>
      </c>
      <c r="E631" s="7" t="s">
        <v>584</v>
      </c>
      <c r="F631" s="7" t="s">
        <v>1738</v>
      </c>
      <c r="G631" s="7" t="s">
        <v>2772</v>
      </c>
      <c r="H631" s="9">
        <v>1380</v>
      </c>
      <c r="I631" s="5">
        <v>350</v>
      </c>
      <c r="J631" s="9">
        <v>1030</v>
      </c>
      <c r="K631" s="15"/>
      <c r="L631" s="15"/>
      <c r="M631" s="22"/>
    </row>
    <row r="632" spans="1:13" x14ac:dyDescent="0.15">
      <c r="A632" s="11" t="s">
        <v>601</v>
      </c>
      <c r="B632" s="11">
        <v>903</v>
      </c>
      <c r="C632" s="13">
        <v>618</v>
      </c>
      <c r="D632" s="7" t="s">
        <v>885</v>
      </c>
      <c r="E632" s="7" t="s">
        <v>584</v>
      </c>
      <c r="F632" s="7" t="s">
        <v>1739</v>
      </c>
      <c r="G632" s="7" t="s">
        <v>2773</v>
      </c>
      <c r="H632" s="9">
        <v>740</v>
      </c>
      <c r="I632" s="5">
        <v>240</v>
      </c>
      <c r="J632" s="9">
        <v>500</v>
      </c>
      <c r="K632" s="15"/>
      <c r="L632" s="15"/>
      <c r="M632" s="22"/>
    </row>
    <row r="633" spans="1:13" x14ac:dyDescent="0.15">
      <c r="A633" s="11" t="s">
        <v>602</v>
      </c>
      <c r="B633" s="11">
        <v>973</v>
      </c>
      <c r="C633" s="13">
        <v>619</v>
      </c>
      <c r="D633" s="7" t="s">
        <v>885</v>
      </c>
      <c r="E633" s="7" t="s">
        <v>584</v>
      </c>
      <c r="F633" s="7" t="s">
        <v>1740</v>
      </c>
      <c r="G633" s="7" t="s">
        <v>2774</v>
      </c>
      <c r="H633" s="9">
        <v>760</v>
      </c>
      <c r="I633" s="5">
        <v>440</v>
      </c>
      <c r="J633" s="9">
        <v>320</v>
      </c>
      <c r="K633" s="15"/>
      <c r="L633" s="15"/>
      <c r="M633" s="22"/>
    </row>
    <row r="634" spans="1:13" x14ac:dyDescent="0.15">
      <c r="A634" s="11" t="s">
        <v>603</v>
      </c>
      <c r="B634" s="11">
        <v>1112</v>
      </c>
      <c r="C634" s="13">
        <v>620</v>
      </c>
      <c r="D634" s="7" t="s">
        <v>885</v>
      </c>
      <c r="E634" s="7" t="s">
        <v>584</v>
      </c>
      <c r="F634" s="7" t="s">
        <v>1741</v>
      </c>
      <c r="G634" s="7" t="s">
        <v>2775</v>
      </c>
      <c r="H634" s="9">
        <v>740</v>
      </c>
      <c r="I634" s="5">
        <v>250</v>
      </c>
      <c r="J634" s="9">
        <v>490</v>
      </c>
      <c r="K634" s="15"/>
      <c r="L634" s="15"/>
      <c r="M634" s="22"/>
    </row>
    <row r="635" spans="1:13" x14ac:dyDescent="0.15">
      <c r="A635" s="11" t="s">
        <v>604</v>
      </c>
      <c r="B635" s="11">
        <v>242</v>
      </c>
      <c r="C635" s="13">
        <v>621</v>
      </c>
      <c r="D635" s="7" t="s">
        <v>885</v>
      </c>
      <c r="E635" s="7" t="s">
        <v>584</v>
      </c>
      <c r="F635" s="7" t="s">
        <v>1742</v>
      </c>
      <c r="G635" s="7" t="s">
        <v>2776</v>
      </c>
      <c r="H635" s="9">
        <v>180</v>
      </c>
      <c r="I635" s="5">
        <v>20</v>
      </c>
      <c r="J635" s="9">
        <v>160</v>
      </c>
      <c r="K635" s="15"/>
      <c r="L635" s="15"/>
      <c r="M635" s="22"/>
    </row>
    <row r="636" spans="1:13" x14ac:dyDescent="0.15">
      <c r="A636" s="11" t="s">
        <v>605</v>
      </c>
      <c r="B636" s="11">
        <v>21</v>
      </c>
      <c r="C636" s="13">
        <v>622</v>
      </c>
      <c r="D636" s="7" t="s">
        <v>885</v>
      </c>
      <c r="E636" s="7" t="s">
        <v>584</v>
      </c>
      <c r="F636" s="7" t="s">
        <v>1743</v>
      </c>
      <c r="G636" s="7" t="s">
        <v>2777</v>
      </c>
      <c r="H636" s="7">
        <v>0</v>
      </c>
      <c r="I636" s="7">
        <v>0</v>
      </c>
      <c r="J636" s="7">
        <v>0</v>
      </c>
      <c r="K636" s="15"/>
      <c r="L636" s="15"/>
      <c r="M636" s="22"/>
    </row>
    <row r="637" spans="1:13" x14ac:dyDescent="0.15">
      <c r="A637" s="11" t="s">
        <v>606</v>
      </c>
      <c r="B637" s="11">
        <v>0</v>
      </c>
      <c r="C637" s="13">
        <v>623</v>
      </c>
      <c r="D637" s="7" t="s">
        <v>885</v>
      </c>
      <c r="E637" s="7" t="s">
        <v>584</v>
      </c>
      <c r="F637" s="7" t="s">
        <v>1744</v>
      </c>
      <c r="G637" s="7" t="s">
        <v>2778</v>
      </c>
      <c r="H637" s="7">
        <v>0</v>
      </c>
      <c r="I637" s="7">
        <v>0</v>
      </c>
      <c r="J637" s="7">
        <v>0</v>
      </c>
      <c r="K637" s="15"/>
      <c r="L637" s="15"/>
      <c r="M637" s="22"/>
    </row>
    <row r="638" spans="1:13" x14ac:dyDescent="0.15">
      <c r="A638" s="11" t="s">
        <v>627</v>
      </c>
      <c r="B638" s="11">
        <v>300</v>
      </c>
      <c r="C638" s="13">
        <v>624</v>
      </c>
      <c r="D638" s="7" t="s">
        <v>887</v>
      </c>
      <c r="E638" s="7" t="s">
        <v>628</v>
      </c>
      <c r="F638" s="7" t="s">
        <v>1761</v>
      </c>
      <c r="G638" s="7" t="s">
        <v>2791</v>
      </c>
      <c r="H638" s="7">
        <v>190</v>
      </c>
      <c r="I638" s="7">
        <v>140</v>
      </c>
      <c r="J638" s="7">
        <v>50</v>
      </c>
      <c r="K638" s="15"/>
      <c r="L638" s="15"/>
      <c r="M638" s="22"/>
    </row>
    <row r="639" spans="1:13" x14ac:dyDescent="0.15">
      <c r="A639" s="11" t="s">
        <v>629</v>
      </c>
      <c r="B639" s="11">
        <v>272</v>
      </c>
      <c r="C639" s="13">
        <v>625</v>
      </c>
      <c r="D639" s="7" t="s">
        <v>887</v>
      </c>
      <c r="E639" s="7" t="s">
        <v>628</v>
      </c>
      <c r="F639" s="7" t="s">
        <v>1762</v>
      </c>
      <c r="G639" s="7" t="s">
        <v>2792</v>
      </c>
      <c r="H639" s="7">
        <v>190</v>
      </c>
      <c r="I639" s="7">
        <v>150</v>
      </c>
      <c r="J639" s="7">
        <v>40</v>
      </c>
      <c r="K639" s="15"/>
      <c r="L639" s="15"/>
      <c r="M639" s="22"/>
    </row>
    <row r="640" spans="1:13" x14ac:dyDescent="0.15">
      <c r="A640" s="11" t="s">
        <v>630</v>
      </c>
      <c r="B640" s="11">
        <v>171</v>
      </c>
      <c r="C640" s="13">
        <v>626</v>
      </c>
      <c r="D640" s="7" t="s">
        <v>887</v>
      </c>
      <c r="E640" s="7" t="s">
        <v>628</v>
      </c>
      <c r="F640" s="7" t="s">
        <v>1763</v>
      </c>
      <c r="G640" s="7" t="s">
        <v>2793</v>
      </c>
      <c r="H640" s="7">
        <v>110</v>
      </c>
      <c r="I640" s="7">
        <v>60</v>
      </c>
      <c r="J640" s="7">
        <v>50</v>
      </c>
      <c r="K640" s="15"/>
      <c r="L640" s="15"/>
      <c r="M640" s="22"/>
    </row>
    <row r="641" spans="1:13" x14ac:dyDescent="0.15">
      <c r="A641" s="11" t="s">
        <v>631</v>
      </c>
      <c r="B641" s="11">
        <v>655</v>
      </c>
      <c r="C641" s="13">
        <v>627</v>
      </c>
      <c r="D641" s="7" t="s">
        <v>887</v>
      </c>
      <c r="E641" s="7" t="s">
        <v>628</v>
      </c>
      <c r="F641" s="7" t="s">
        <v>1764</v>
      </c>
      <c r="G641" s="7" t="s">
        <v>2794</v>
      </c>
      <c r="H641" s="7">
        <v>500</v>
      </c>
      <c r="I641" s="7">
        <v>370</v>
      </c>
      <c r="J641" s="7">
        <v>130</v>
      </c>
      <c r="K641" s="15"/>
      <c r="L641" s="15"/>
      <c r="M641" s="22"/>
    </row>
    <row r="642" spans="1:13" x14ac:dyDescent="0.15">
      <c r="A642" s="11" t="s">
        <v>632</v>
      </c>
      <c r="B642" s="11">
        <v>492</v>
      </c>
      <c r="C642" s="13">
        <v>628</v>
      </c>
      <c r="D642" s="7" t="s">
        <v>887</v>
      </c>
      <c r="E642" s="7" t="s">
        <v>628</v>
      </c>
      <c r="F642" s="7" t="s">
        <v>1765</v>
      </c>
      <c r="G642" s="7" t="s">
        <v>2795</v>
      </c>
      <c r="H642" s="7">
        <v>390</v>
      </c>
      <c r="I642" s="7">
        <v>330</v>
      </c>
      <c r="J642" s="7">
        <v>60</v>
      </c>
      <c r="K642" s="15"/>
      <c r="L642" s="15"/>
      <c r="M642" s="22"/>
    </row>
    <row r="643" spans="1:13" x14ac:dyDescent="0.15">
      <c r="A643" s="11" t="s">
        <v>633</v>
      </c>
      <c r="B643" s="11">
        <v>161</v>
      </c>
      <c r="C643" s="13">
        <v>629</v>
      </c>
      <c r="D643" s="7" t="s">
        <v>887</v>
      </c>
      <c r="E643" s="7" t="s">
        <v>628</v>
      </c>
      <c r="F643" s="7" t="s">
        <v>1766</v>
      </c>
      <c r="G643" s="7" t="s">
        <v>2796</v>
      </c>
      <c r="H643" s="7">
        <v>110</v>
      </c>
      <c r="I643" s="7">
        <v>100</v>
      </c>
      <c r="J643" s="7">
        <v>10</v>
      </c>
      <c r="K643" s="15"/>
      <c r="L643" s="15"/>
      <c r="M643" s="22"/>
    </row>
    <row r="644" spans="1:13" x14ac:dyDescent="0.15">
      <c r="A644" s="11" t="s">
        <v>634</v>
      </c>
      <c r="B644" s="11">
        <v>468</v>
      </c>
      <c r="C644" s="13">
        <v>630</v>
      </c>
      <c r="D644" s="7" t="s">
        <v>887</v>
      </c>
      <c r="E644" s="7" t="s">
        <v>628</v>
      </c>
      <c r="F644" s="7" t="s">
        <v>1767</v>
      </c>
      <c r="G644" s="7" t="s">
        <v>2797</v>
      </c>
      <c r="H644" s="7">
        <v>300</v>
      </c>
      <c r="I644" s="7">
        <v>220</v>
      </c>
      <c r="J644" s="7">
        <v>80</v>
      </c>
      <c r="K644" s="15"/>
      <c r="L644" s="15"/>
      <c r="M644" s="22"/>
    </row>
    <row r="645" spans="1:13" x14ac:dyDescent="0.15">
      <c r="A645" s="11" t="s">
        <v>635</v>
      </c>
      <c r="B645" s="11">
        <v>229</v>
      </c>
      <c r="C645" s="13">
        <v>631</v>
      </c>
      <c r="D645" s="7" t="s">
        <v>887</v>
      </c>
      <c r="E645" s="7" t="s">
        <v>628</v>
      </c>
      <c r="F645" s="7" t="s">
        <v>1768</v>
      </c>
      <c r="G645" s="7" t="s">
        <v>2798</v>
      </c>
      <c r="H645" s="7">
        <v>130</v>
      </c>
      <c r="I645" s="7">
        <v>80</v>
      </c>
      <c r="J645" s="7">
        <v>50</v>
      </c>
      <c r="K645" s="15"/>
      <c r="L645" s="15"/>
      <c r="M645" s="22"/>
    </row>
    <row r="646" spans="1:13" x14ac:dyDescent="0.15">
      <c r="A646" s="11" t="s">
        <v>607</v>
      </c>
      <c r="B646" s="11">
        <v>1051</v>
      </c>
      <c r="C646" s="13">
        <v>632</v>
      </c>
      <c r="D646" s="7" t="s">
        <v>885</v>
      </c>
      <c r="E646" s="7" t="s">
        <v>584</v>
      </c>
      <c r="F646" s="7" t="s">
        <v>1745</v>
      </c>
      <c r="G646" s="7" t="s">
        <v>2779</v>
      </c>
      <c r="H646" s="9">
        <v>890</v>
      </c>
      <c r="I646" s="5">
        <v>160</v>
      </c>
      <c r="J646" s="9">
        <v>730</v>
      </c>
      <c r="K646" s="15"/>
      <c r="L646" s="15"/>
      <c r="M646" s="22"/>
    </row>
    <row r="647" spans="1:13" x14ac:dyDescent="0.15">
      <c r="A647" s="11" t="s">
        <v>608</v>
      </c>
      <c r="B647" s="11">
        <v>1804</v>
      </c>
      <c r="C647" s="13">
        <v>633</v>
      </c>
      <c r="D647" s="7" t="s">
        <v>885</v>
      </c>
      <c r="E647" s="7" t="s">
        <v>584</v>
      </c>
      <c r="F647" s="7" t="s">
        <v>1746</v>
      </c>
      <c r="G647" s="7" t="s">
        <v>2780</v>
      </c>
      <c r="H647" s="9">
        <v>1470</v>
      </c>
      <c r="I647" s="5">
        <v>350</v>
      </c>
      <c r="J647" s="9">
        <v>1120</v>
      </c>
      <c r="K647" s="15"/>
      <c r="L647" s="15"/>
      <c r="M647" s="22"/>
    </row>
    <row r="648" spans="1:13" x14ac:dyDescent="0.15">
      <c r="A648" s="11" t="s">
        <v>609</v>
      </c>
      <c r="B648" s="11">
        <v>1189</v>
      </c>
      <c r="C648" s="13">
        <v>634</v>
      </c>
      <c r="D648" s="7" t="s">
        <v>885</v>
      </c>
      <c r="E648" s="7" t="s">
        <v>584</v>
      </c>
      <c r="F648" s="7" t="s">
        <v>1747</v>
      </c>
      <c r="G648" s="7" t="s">
        <v>2781</v>
      </c>
      <c r="H648" s="9">
        <v>730</v>
      </c>
      <c r="I648" s="5">
        <v>310</v>
      </c>
      <c r="J648" s="9">
        <v>420</v>
      </c>
      <c r="K648" s="15"/>
      <c r="L648" s="15"/>
      <c r="M648" s="22"/>
    </row>
    <row r="649" spans="1:13" x14ac:dyDescent="0.15">
      <c r="A649" s="11" t="s">
        <v>610</v>
      </c>
      <c r="B649" s="11">
        <v>682</v>
      </c>
      <c r="C649" s="13">
        <v>635</v>
      </c>
      <c r="D649" s="7" t="s">
        <v>885</v>
      </c>
      <c r="E649" s="7" t="s">
        <v>584</v>
      </c>
      <c r="F649" s="7" t="s">
        <v>1748</v>
      </c>
      <c r="G649" s="7" t="s">
        <v>2782</v>
      </c>
      <c r="H649" s="9">
        <v>520</v>
      </c>
      <c r="I649" s="5">
        <v>290</v>
      </c>
      <c r="J649" s="9">
        <v>230</v>
      </c>
      <c r="K649" s="15"/>
      <c r="L649" s="15"/>
      <c r="M649" s="22"/>
    </row>
    <row r="650" spans="1:13" x14ac:dyDescent="0.15">
      <c r="A650" s="11" t="s">
        <v>658</v>
      </c>
      <c r="B650" s="11">
        <v>159</v>
      </c>
      <c r="C650" s="13">
        <v>636</v>
      </c>
      <c r="D650" s="7" t="s">
        <v>887</v>
      </c>
      <c r="E650" s="7" t="s">
        <v>628</v>
      </c>
      <c r="F650" s="7" t="s">
        <v>1791</v>
      </c>
      <c r="G650" s="7" t="s">
        <v>2821</v>
      </c>
      <c r="H650" s="7">
        <v>110</v>
      </c>
      <c r="I650" s="7">
        <v>90</v>
      </c>
      <c r="J650" s="7">
        <v>20</v>
      </c>
      <c r="K650" s="15"/>
      <c r="L650" s="15"/>
      <c r="M650" s="22"/>
    </row>
    <row r="651" spans="1:13" x14ac:dyDescent="0.15">
      <c r="A651" s="11" t="s">
        <v>636</v>
      </c>
      <c r="B651" s="11">
        <v>754</v>
      </c>
      <c r="C651" s="13">
        <v>637</v>
      </c>
      <c r="D651" s="7" t="s">
        <v>887</v>
      </c>
      <c r="E651" s="7" t="s">
        <v>628</v>
      </c>
      <c r="F651" s="7" t="s">
        <v>1769</v>
      </c>
      <c r="G651" s="7" t="s">
        <v>2799</v>
      </c>
      <c r="H651" s="7">
        <v>510</v>
      </c>
      <c r="I651" s="7">
        <v>370</v>
      </c>
      <c r="J651" s="7">
        <v>140</v>
      </c>
      <c r="K651" s="15"/>
      <c r="L651" s="15"/>
      <c r="M651" s="22"/>
    </row>
    <row r="652" spans="1:13" x14ac:dyDescent="0.15">
      <c r="A652" s="11" t="s">
        <v>637</v>
      </c>
      <c r="B652" s="11">
        <v>369</v>
      </c>
      <c r="C652" s="13">
        <v>638</v>
      </c>
      <c r="D652" s="7" t="s">
        <v>887</v>
      </c>
      <c r="E652" s="7" t="s">
        <v>628</v>
      </c>
      <c r="F652" s="7" t="s">
        <v>1770</v>
      </c>
      <c r="G652" s="7" t="s">
        <v>2800</v>
      </c>
      <c r="H652" s="7">
        <v>300</v>
      </c>
      <c r="I652" s="7">
        <v>210</v>
      </c>
      <c r="J652" s="7">
        <v>90</v>
      </c>
      <c r="K652" s="15"/>
      <c r="L652" s="15"/>
      <c r="M652" s="22"/>
    </row>
    <row r="653" spans="1:13" x14ac:dyDescent="0.15">
      <c r="A653" s="11" t="s">
        <v>638</v>
      </c>
      <c r="B653" s="11">
        <v>556</v>
      </c>
      <c r="C653" s="13">
        <v>639</v>
      </c>
      <c r="D653" s="7" t="s">
        <v>887</v>
      </c>
      <c r="E653" s="7" t="s">
        <v>628</v>
      </c>
      <c r="F653" s="7" t="s">
        <v>1771</v>
      </c>
      <c r="G653" s="7" t="s">
        <v>2801</v>
      </c>
      <c r="H653" s="7">
        <v>420</v>
      </c>
      <c r="I653" s="7">
        <v>230</v>
      </c>
      <c r="J653" s="7">
        <v>190</v>
      </c>
      <c r="K653" s="15"/>
      <c r="L653" s="15"/>
      <c r="M653" s="22"/>
    </row>
    <row r="654" spans="1:13" x14ac:dyDescent="0.15">
      <c r="A654" s="11" t="s">
        <v>639</v>
      </c>
      <c r="B654" s="11">
        <v>694</v>
      </c>
      <c r="C654" s="13">
        <v>640</v>
      </c>
      <c r="D654" s="7" t="s">
        <v>887</v>
      </c>
      <c r="E654" s="7" t="s">
        <v>628</v>
      </c>
      <c r="F654" s="7" t="s">
        <v>1772</v>
      </c>
      <c r="G654" s="7" t="s">
        <v>2802</v>
      </c>
      <c r="H654" s="7">
        <v>500</v>
      </c>
      <c r="I654" s="7">
        <v>400</v>
      </c>
      <c r="J654" s="7">
        <v>100</v>
      </c>
      <c r="K654" s="15"/>
      <c r="L654" s="15"/>
      <c r="M654" s="22"/>
    </row>
    <row r="655" spans="1:13" x14ac:dyDescent="0.15">
      <c r="A655" s="11" t="s">
        <v>640</v>
      </c>
      <c r="B655" s="11">
        <v>484</v>
      </c>
      <c r="C655" s="13">
        <v>641</v>
      </c>
      <c r="D655" s="7" t="s">
        <v>887</v>
      </c>
      <c r="E655" s="7" t="s">
        <v>628</v>
      </c>
      <c r="F655" s="7" t="s">
        <v>1773</v>
      </c>
      <c r="G655" s="7" t="s">
        <v>2803</v>
      </c>
      <c r="H655" s="7">
        <v>390</v>
      </c>
      <c r="I655" s="7">
        <v>260</v>
      </c>
      <c r="J655" s="7">
        <v>130</v>
      </c>
      <c r="K655" s="15"/>
      <c r="L655" s="15"/>
      <c r="M655" s="22"/>
    </row>
    <row r="656" spans="1:13" x14ac:dyDescent="0.15">
      <c r="A656" s="11" t="s">
        <v>641</v>
      </c>
      <c r="B656" s="11">
        <v>201</v>
      </c>
      <c r="C656" s="13">
        <v>642</v>
      </c>
      <c r="D656" s="7" t="s">
        <v>887</v>
      </c>
      <c r="E656" s="7" t="s">
        <v>628</v>
      </c>
      <c r="F656" s="7" t="s">
        <v>1774</v>
      </c>
      <c r="G656" s="7" t="s">
        <v>2804</v>
      </c>
      <c r="H656" s="7">
        <v>140</v>
      </c>
      <c r="I656" s="7">
        <v>110</v>
      </c>
      <c r="J656" s="7">
        <v>30</v>
      </c>
      <c r="K656" s="15"/>
      <c r="L656" s="15"/>
      <c r="M656" s="22"/>
    </row>
    <row r="657" spans="1:13" x14ac:dyDescent="0.15">
      <c r="A657" s="11" t="s">
        <v>642</v>
      </c>
      <c r="B657" s="11">
        <v>278</v>
      </c>
      <c r="C657" s="13">
        <v>643</v>
      </c>
      <c r="D657" s="7" t="s">
        <v>887</v>
      </c>
      <c r="E657" s="7" t="s">
        <v>628</v>
      </c>
      <c r="F657" s="7" t="s">
        <v>1775</v>
      </c>
      <c r="G657" s="7" t="s">
        <v>2805</v>
      </c>
      <c r="H657" s="7">
        <v>110</v>
      </c>
      <c r="I657" s="7">
        <v>100</v>
      </c>
      <c r="J657" s="7">
        <v>10</v>
      </c>
      <c r="K657" s="15"/>
      <c r="L657" s="15"/>
      <c r="M657" s="22"/>
    </row>
    <row r="658" spans="1:13" x14ac:dyDescent="0.15">
      <c r="A658" s="11" t="s">
        <v>611</v>
      </c>
      <c r="B658" s="11">
        <v>1243</v>
      </c>
      <c r="C658" s="13">
        <v>644</v>
      </c>
      <c r="D658" s="7" t="s">
        <v>885</v>
      </c>
      <c r="E658" s="7" t="s">
        <v>584</v>
      </c>
      <c r="F658" s="7" t="s">
        <v>1749</v>
      </c>
      <c r="G658" s="7" t="s">
        <v>2783</v>
      </c>
      <c r="H658" s="7">
        <v>970</v>
      </c>
      <c r="I658" s="7">
        <v>420</v>
      </c>
      <c r="J658" s="7">
        <v>550</v>
      </c>
      <c r="K658" s="15"/>
      <c r="L658" s="15"/>
      <c r="M658" s="22"/>
    </row>
    <row r="659" spans="1:13" x14ac:dyDescent="0.15">
      <c r="A659" s="11" t="s">
        <v>652</v>
      </c>
      <c r="B659" s="11">
        <v>116</v>
      </c>
      <c r="C659" s="13">
        <v>645</v>
      </c>
      <c r="D659" s="7" t="s">
        <v>887</v>
      </c>
      <c r="E659" s="7" t="s">
        <v>628</v>
      </c>
      <c r="F659" s="7" t="s">
        <v>1785</v>
      </c>
      <c r="G659" s="7" t="s">
        <v>2815</v>
      </c>
      <c r="H659" s="7">
        <v>100</v>
      </c>
      <c r="I659" s="7">
        <v>90</v>
      </c>
      <c r="J659" s="7">
        <v>10</v>
      </c>
      <c r="K659" s="15"/>
      <c r="L659" s="15"/>
      <c r="M659" s="22"/>
    </row>
    <row r="660" spans="1:13" x14ac:dyDescent="0.15">
      <c r="A660" s="11" t="s">
        <v>653</v>
      </c>
      <c r="B660" s="11">
        <v>94</v>
      </c>
      <c r="C660" s="13">
        <v>646</v>
      </c>
      <c r="D660" s="7" t="s">
        <v>887</v>
      </c>
      <c r="E660" s="7" t="s">
        <v>628</v>
      </c>
      <c r="F660" s="7" t="s">
        <v>1786</v>
      </c>
      <c r="G660" s="7" t="s">
        <v>2816</v>
      </c>
      <c r="H660" s="7">
        <v>80</v>
      </c>
      <c r="I660" s="7">
        <v>80</v>
      </c>
      <c r="J660" s="7">
        <v>0</v>
      </c>
      <c r="K660" s="15"/>
      <c r="L660" s="15"/>
      <c r="M660" s="22"/>
    </row>
    <row r="661" spans="1:13" x14ac:dyDescent="0.15">
      <c r="A661" s="11" t="s">
        <v>654</v>
      </c>
      <c r="B661" s="11">
        <v>212</v>
      </c>
      <c r="C661" s="13">
        <v>647</v>
      </c>
      <c r="D661" s="7" t="s">
        <v>887</v>
      </c>
      <c r="E661" s="7" t="s">
        <v>628</v>
      </c>
      <c r="F661" s="7" t="s">
        <v>1787</v>
      </c>
      <c r="G661" s="7" t="s">
        <v>2817</v>
      </c>
      <c r="H661" s="7">
        <v>190</v>
      </c>
      <c r="I661" s="7">
        <v>190</v>
      </c>
      <c r="J661" s="7">
        <v>0</v>
      </c>
      <c r="K661" s="15"/>
      <c r="L661" s="15"/>
      <c r="M661" s="22"/>
    </row>
    <row r="662" spans="1:13" x14ac:dyDescent="0.15">
      <c r="A662" s="11" t="s">
        <v>655</v>
      </c>
      <c r="B662" s="11">
        <v>254</v>
      </c>
      <c r="C662" s="13">
        <v>648</v>
      </c>
      <c r="D662" s="7" t="s">
        <v>887</v>
      </c>
      <c r="E662" s="7" t="s">
        <v>628</v>
      </c>
      <c r="F662" s="7" t="s">
        <v>1788</v>
      </c>
      <c r="G662" s="7" t="s">
        <v>2818</v>
      </c>
      <c r="H662" s="7">
        <v>220</v>
      </c>
      <c r="I662" s="7">
        <v>220</v>
      </c>
      <c r="J662" s="7">
        <v>0</v>
      </c>
      <c r="K662" s="15"/>
      <c r="L662" s="15"/>
      <c r="M662" s="22"/>
    </row>
    <row r="663" spans="1:13" x14ac:dyDescent="0.15">
      <c r="A663" s="11" t="s">
        <v>656</v>
      </c>
      <c r="B663" s="11">
        <v>104</v>
      </c>
      <c r="C663" s="13">
        <v>649</v>
      </c>
      <c r="D663" s="7" t="s">
        <v>887</v>
      </c>
      <c r="E663" s="7" t="s">
        <v>628</v>
      </c>
      <c r="F663" s="7" t="s">
        <v>1789</v>
      </c>
      <c r="G663" s="7" t="s">
        <v>2819</v>
      </c>
      <c r="H663" s="7">
        <v>90</v>
      </c>
      <c r="I663" s="7">
        <v>90</v>
      </c>
      <c r="J663" s="7">
        <v>0</v>
      </c>
      <c r="K663" s="15"/>
      <c r="L663" s="15"/>
      <c r="M663" s="22"/>
    </row>
    <row r="664" spans="1:13" x14ac:dyDescent="0.15">
      <c r="A664" s="11" t="s">
        <v>657</v>
      </c>
      <c r="B664" s="11">
        <v>188</v>
      </c>
      <c r="C664" s="13">
        <v>650</v>
      </c>
      <c r="D664" s="7" t="s">
        <v>887</v>
      </c>
      <c r="E664" s="7" t="s">
        <v>628</v>
      </c>
      <c r="F664" s="7" t="s">
        <v>1790</v>
      </c>
      <c r="G664" s="7" t="s">
        <v>2820</v>
      </c>
      <c r="H664" s="7">
        <v>170</v>
      </c>
      <c r="I664" s="7">
        <v>170</v>
      </c>
      <c r="J664" s="7">
        <v>0</v>
      </c>
      <c r="K664" s="15"/>
      <c r="L664" s="15"/>
      <c r="M664" s="22"/>
    </row>
    <row r="665" spans="1:13" x14ac:dyDescent="0.15">
      <c r="A665" s="11" t="s">
        <v>660</v>
      </c>
      <c r="B665" s="11">
        <v>753</v>
      </c>
      <c r="C665" s="13">
        <v>651</v>
      </c>
      <c r="D665" s="7" t="s">
        <v>885</v>
      </c>
      <c r="E665" s="7" t="s">
        <v>661</v>
      </c>
      <c r="F665" s="7" t="s">
        <v>1793</v>
      </c>
      <c r="G665" s="7" t="s">
        <v>2823</v>
      </c>
      <c r="H665" s="7">
        <v>500</v>
      </c>
      <c r="I665" s="7">
        <v>190</v>
      </c>
      <c r="J665" s="7">
        <v>310</v>
      </c>
      <c r="K665" s="15"/>
      <c r="L665" s="15"/>
      <c r="M665" s="22"/>
    </row>
    <row r="666" spans="1:13" x14ac:dyDescent="0.15">
      <c r="A666" s="11" t="s">
        <v>662</v>
      </c>
      <c r="B666" s="11">
        <v>654</v>
      </c>
      <c r="C666" s="13">
        <v>652</v>
      </c>
      <c r="D666" s="7" t="s">
        <v>885</v>
      </c>
      <c r="E666" s="7" t="s">
        <v>661</v>
      </c>
      <c r="F666" s="7" t="s">
        <v>1794</v>
      </c>
      <c r="G666" s="7" t="s">
        <v>2824</v>
      </c>
      <c r="H666" s="7">
        <v>510</v>
      </c>
      <c r="I666" s="7">
        <v>200</v>
      </c>
      <c r="J666" s="7">
        <v>310</v>
      </c>
      <c r="K666" s="15"/>
      <c r="L666" s="15"/>
      <c r="M666" s="22"/>
    </row>
    <row r="667" spans="1:13" x14ac:dyDescent="0.15">
      <c r="A667" s="11" t="s">
        <v>663</v>
      </c>
      <c r="B667" s="11">
        <v>773</v>
      </c>
      <c r="C667" s="13">
        <v>653</v>
      </c>
      <c r="D667" s="7" t="s">
        <v>885</v>
      </c>
      <c r="E667" s="7" t="s">
        <v>661</v>
      </c>
      <c r="F667" s="7" t="s">
        <v>1795</v>
      </c>
      <c r="G667" s="7" t="s">
        <v>2825</v>
      </c>
      <c r="H667" s="7">
        <v>610</v>
      </c>
      <c r="I667" s="7">
        <v>300</v>
      </c>
      <c r="J667" s="7">
        <v>310</v>
      </c>
      <c r="K667" s="15"/>
      <c r="L667" s="15"/>
      <c r="M667" s="22"/>
    </row>
    <row r="668" spans="1:13" x14ac:dyDescent="0.15">
      <c r="A668" s="11" t="s">
        <v>664</v>
      </c>
      <c r="B668" s="11">
        <v>698</v>
      </c>
      <c r="C668" s="13">
        <v>654</v>
      </c>
      <c r="D668" s="7" t="s">
        <v>885</v>
      </c>
      <c r="E668" s="7" t="s">
        <v>661</v>
      </c>
      <c r="F668" s="7" t="s">
        <v>1796</v>
      </c>
      <c r="G668" s="7" t="s">
        <v>2826</v>
      </c>
      <c r="H668" s="7">
        <v>530</v>
      </c>
      <c r="I668" s="7">
        <v>250</v>
      </c>
      <c r="J668" s="7">
        <v>280</v>
      </c>
      <c r="K668" s="15"/>
      <c r="L668" s="15"/>
      <c r="M668" s="22"/>
    </row>
    <row r="669" spans="1:13" x14ac:dyDescent="0.15">
      <c r="A669" s="11" t="s">
        <v>764</v>
      </c>
      <c r="B669" s="11">
        <v>684</v>
      </c>
      <c r="C669" s="13">
        <v>655</v>
      </c>
      <c r="D669" s="7" t="s">
        <v>886</v>
      </c>
      <c r="E669" s="7" t="s">
        <v>661</v>
      </c>
      <c r="F669" s="7" t="s">
        <v>1906</v>
      </c>
      <c r="G669" s="7" t="s">
        <v>2930</v>
      </c>
      <c r="H669" s="9">
        <v>500</v>
      </c>
      <c r="I669" s="5">
        <v>400</v>
      </c>
      <c r="J669" s="9">
        <v>100</v>
      </c>
      <c r="K669" s="15"/>
      <c r="L669" s="15"/>
      <c r="M669" s="22"/>
    </row>
    <row r="670" spans="1:13" x14ac:dyDescent="0.15">
      <c r="A670" s="11" t="s">
        <v>765</v>
      </c>
      <c r="B670" s="11">
        <v>207</v>
      </c>
      <c r="C670" s="13">
        <v>656</v>
      </c>
      <c r="D670" s="7" t="s">
        <v>886</v>
      </c>
      <c r="E670" s="7" t="s">
        <v>661</v>
      </c>
      <c r="F670" s="7" t="s">
        <v>1907</v>
      </c>
      <c r="G670" s="7" t="s">
        <v>2931</v>
      </c>
      <c r="H670" s="9">
        <v>150</v>
      </c>
      <c r="I670" s="5">
        <v>130</v>
      </c>
      <c r="J670" s="9">
        <v>20</v>
      </c>
      <c r="K670" s="15"/>
      <c r="L670" s="15"/>
      <c r="M670" s="22"/>
    </row>
    <row r="671" spans="1:13" x14ac:dyDescent="0.15">
      <c r="A671" s="11" t="s">
        <v>766</v>
      </c>
      <c r="B671" s="11">
        <v>336</v>
      </c>
      <c r="C671" s="13">
        <v>657</v>
      </c>
      <c r="D671" s="7" t="s">
        <v>886</v>
      </c>
      <c r="E671" s="7" t="s">
        <v>661</v>
      </c>
      <c r="F671" s="7" t="s">
        <v>1908</v>
      </c>
      <c r="G671" s="7" t="s">
        <v>3283</v>
      </c>
      <c r="H671" s="9">
        <v>240</v>
      </c>
      <c r="I671" s="5">
        <v>240</v>
      </c>
      <c r="J671" s="9">
        <v>0</v>
      </c>
      <c r="K671" s="15"/>
      <c r="L671" s="15"/>
      <c r="M671" s="22"/>
    </row>
    <row r="672" spans="1:13" x14ac:dyDescent="0.15">
      <c r="A672" s="11" t="s">
        <v>1081</v>
      </c>
      <c r="B672" s="11">
        <v>181</v>
      </c>
      <c r="C672" s="13">
        <v>658</v>
      </c>
      <c r="D672" s="7" t="s">
        <v>885</v>
      </c>
      <c r="E672" s="7" t="s">
        <v>661</v>
      </c>
      <c r="F672" s="7" t="s">
        <v>3289</v>
      </c>
      <c r="G672" s="7" t="s">
        <v>3211</v>
      </c>
      <c r="H672" s="7">
        <v>100</v>
      </c>
      <c r="I672" s="7">
        <v>70</v>
      </c>
      <c r="J672" s="7">
        <v>30</v>
      </c>
      <c r="K672" s="15"/>
      <c r="L672" s="15"/>
      <c r="M672" s="22"/>
    </row>
    <row r="673" spans="1:13" x14ac:dyDescent="0.15">
      <c r="A673" s="11"/>
      <c r="B673" s="11"/>
      <c r="C673" s="13">
        <v>659</v>
      </c>
      <c r="D673" s="7" t="s">
        <v>885</v>
      </c>
      <c r="E673" s="7" t="s">
        <v>661</v>
      </c>
      <c r="F673" s="7" t="s">
        <v>1824</v>
      </c>
      <c r="G673" s="7" t="s">
        <v>3284</v>
      </c>
      <c r="H673" s="14"/>
      <c r="I673" s="14"/>
      <c r="J673" s="14"/>
      <c r="K673" s="15"/>
      <c r="L673" s="15"/>
      <c r="M673" s="22"/>
    </row>
    <row r="674" spans="1:13" x14ac:dyDescent="0.15">
      <c r="A674" s="11"/>
      <c r="B674" s="11"/>
      <c r="C674" s="13">
        <v>660</v>
      </c>
      <c r="D674" s="7" t="s">
        <v>885</v>
      </c>
      <c r="E674" s="7" t="s">
        <v>661</v>
      </c>
      <c r="F674" s="7" t="s">
        <v>1825</v>
      </c>
      <c r="G674" s="7" t="s">
        <v>3285</v>
      </c>
      <c r="H674" s="14"/>
      <c r="I674" s="14"/>
      <c r="J674" s="14"/>
      <c r="K674" s="15"/>
      <c r="L674" s="15"/>
      <c r="M674" s="22"/>
    </row>
    <row r="675" spans="1:13" x14ac:dyDescent="0.15">
      <c r="A675" s="11" t="s">
        <v>665</v>
      </c>
      <c r="B675" s="11">
        <v>1045</v>
      </c>
      <c r="C675" s="13">
        <v>661</v>
      </c>
      <c r="D675" s="7" t="s">
        <v>885</v>
      </c>
      <c r="E675" s="7" t="s">
        <v>661</v>
      </c>
      <c r="F675" s="7" t="s">
        <v>1797</v>
      </c>
      <c r="G675" s="7" t="s">
        <v>2827</v>
      </c>
      <c r="H675" s="7">
        <v>950</v>
      </c>
      <c r="I675" s="7">
        <v>50</v>
      </c>
      <c r="J675" s="7">
        <v>900</v>
      </c>
      <c r="K675" s="15"/>
      <c r="L675" s="15"/>
      <c r="M675" s="22"/>
    </row>
    <row r="676" spans="1:13" x14ac:dyDescent="0.15">
      <c r="A676" s="11" t="s">
        <v>666</v>
      </c>
      <c r="B676" s="11">
        <v>1513</v>
      </c>
      <c r="C676" s="13">
        <v>662</v>
      </c>
      <c r="D676" s="7" t="s">
        <v>885</v>
      </c>
      <c r="E676" s="7" t="s">
        <v>661</v>
      </c>
      <c r="F676" s="7" t="s">
        <v>1798</v>
      </c>
      <c r="G676" s="7" t="s">
        <v>2828</v>
      </c>
      <c r="H676" s="7">
        <v>1160</v>
      </c>
      <c r="I676" s="7">
        <v>130</v>
      </c>
      <c r="J676" s="7">
        <v>1030</v>
      </c>
      <c r="K676" s="15"/>
      <c r="L676" s="15"/>
      <c r="M676" s="22"/>
    </row>
    <row r="677" spans="1:13" x14ac:dyDescent="0.15">
      <c r="A677" s="11" t="s">
        <v>668</v>
      </c>
      <c r="B677" s="11">
        <v>417</v>
      </c>
      <c r="C677" s="13">
        <v>663</v>
      </c>
      <c r="D677" s="7" t="s">
        <v>885</v>
      </c>
      <c r="E677" s="7" t="s">
        <v>661</v>
      </c>
      <c r="F677" s="7" t="s">
        <v>1800</v>
      </c>
      <c r="G677" s="7" t="s">
        <v>2830</v>
      </c>
      <c r="H677" s="9">
        <v>300</v>
      </c>
      <c r="I677" s="5">
        <v>280</v>
      </c>
      <c r="J677" s="9">
        <v>20</v>
      </c>
      <c r="K677" s="15"/>
      <c r="L677" s="15"/>
      <c r="M677" s="22"/>
    </row>
    <row r="678" spans="1:13" x14ac:dyDescent="0.15">
      <c r="A678" s="11" t="s">
        <v>669</v>
      </c>
      <c r="B678" s="11">
        <v>266</v>
      </c>
      <c r="C678" s="13">
        <v>664</v>
      </c>
      <c r="D678" s="7" t="s">
        <v>885</v>
      </c>
      <c r="E678" s="7" t="s">
        <v>661</v>
      </c>
      <c r="F678" s="7" t="s">
        <v>1801</v>
      </c>
      <c r="G678" s="7" t="s">
        <v>2831</v>
      </c>
      <c r="H678" s="9">
        <v>200</v>
      </c>
      <c r="I678" s="5">
        <v>140</v>
      </c>
      <c r="J678" s="9">
        <v>60</v>
      </c>
      <c r="K678" s="15"/>
      <c r="L678" s="15"/>
      <c r="M678" s="22"/>
    </row>
    <row r="679" spans="1:13" x14ac:dyDescent="0.15">
      <c r="A679" s="11" t="s">
        <v>670</v>
      </c>
      <c r="B679" s="11">
        <v>644</v>
      </c>
      <c r="C679" s="13">
        <v>665</v>
      </c>
      <c r="D679" s="7" t="s">
        <v>885</v>
      </c>
      <c r="E679" s="7" t="s">
        <v>661</v>
      </c>
      <c r="F679" s="7" t="s">
        <v>1802</v>
      </c>
      <c r="G679" s="7" t="s">
        <v>2832</v>
      </c>
      <c r="H679" s="9">
        <v>500</v>
      </c>
      <c r="I679" s="5">
        <v>280</v>
      </c>
      <c r="J679" s="9">
        <v>220</v>
      </c>
      <c r="K679" s="15"/>
      <c r="L679" s="15"/>
      <c r="M679" s="22"/>
    </row>
    <row r="680" spans="1:13" x14ac:dyDescent="0.15">
      <c r="A680" s="11" t="s">
        <v>671</v>
      </c>
      <c r="B680" s="11">
        <v>700</v>
      </c>
      <c r="C680" s="13">
        <v>666</v>
      </c>
      <c r="D680" s="7" t="s">
        <v>885</v>
      </c>
      <c r="E680" s="7" t="s">
        <v>661</v>
      </c>
      <c r="F680" s="7" t="s">
        <v>1803</v>
      </c>
      <c r="G680" s="7" t="s">
        <v>2833</v>
      </c>
      <c r="H680" s="9">
        <v>550</v>
      </c>
      <c r="I680" s="5">
        <v>390</v>
      </c>
      <c r="J680" s="9">
        <v>160</v>
      </c>
      <c r="K680" s="15"/>
      <c r="L680" s="15"/>
      <c r="M680" s="22"/>
    </row>
    <row r="681" spans="1:13" x14ac:dyDescent="0.15">
      <c r="A681" s="11" t="s">
        <v>672</v>
      </c>
      <c r="B681" s="11">
        <v>476</v>
      </c>
      <c r="C681" s="13">
        <v>667</v>
      </c>
      <c r="D681" s="7" t="s">
        <v>885</v>
      </c>
      <c r="E681" s="7" t="s">
        <v>661</v>
      </c>
      <c r="F681" s="7" t="s">
        <v>1804</v>
      </c>
      <c r="G681" s="7" t="s">
        <v>2834</v>
      </c>
      <c r="H681" s="9">
        <v>340</v>
      </c>
      <c r="I681" s="5">
        <v>210</v>
      </c>
      <c r="J681" s="9">
        <v>130</v>
      </c>
      <c r="K681" s="15"/>
      <c r="L681" s="15"/>
      <c r="M681" s="22"/>
    </row>
    <row r="682" spans="1:13" x14ac:dyDescent="0.15">
      <c r="A682" s="11" t="s">
        <v>673</v>
      </c>
      <c r="B682" s="11">
        <v>654</v>
      </c>
      <c r="C682" s="13">
        <v>668</v>
      </c>
      <c r="D682" s="7" t="s">
        <v>885</v>
      </c>
      <c r="E682" s="7" t="s">
        <v>661</v>
      </c>
      <c r="F682" s="7" t="s">
        <v>1805</v>
      </c>
      <c r="G682" s="7" t="s">
        <v>2835</v>
      </c>
      <c r="H682" s="9">
        <v>490</v>
      </c>
      <c r="I682" s="5">
        <v>310</v>
      </c>
      <c r="J682" s="9">
        <v>180</v>
      </c>
      <c r="K682" s="15"/>
      <c r="L682" s="15"/>
      <c r="M682" s="22"/>
    </row>
    <row r="683" spans="1:13" x14ac:dyDescent="0.15">
      <c r="A683" s="11" t="s">
        <v>674</v>
      </c>
      <c r="B683" s="11">
        <v>1065</v>
      </c>
      <c r="C683" s="13">
        <v>669</v>
      </c>
      <c r="D683" s="7" t="s">
        <v>885</v>
      </c>
      <c r="E683" s="7" t="s">
        <v>661</v>
      </c>
      <c r="F683" s="7" t="s">
        <v>1806</v>
      </c>
      <c r="G683" s="7" t="s">
        <v>2836</v>
      </c>
      <c r="H683" s="9">
        <v>780</v>
      </c>
      <c r="I683" s="5">
        <v>520</v>
      </c>
      <c r="J683" s="9">
        <v>260</v>
      </c>
      <c r="K683" s="15"/>
      <c r="L683" s="15"/>
      <c r="M683" s="22"/>
    </row>
    <row r="684" spans="1:13" x14ac:dyDescent="0.15">
      <c r="A684" s="11" t="s">
        <v>667</v>
      </c>
      <c r="B684" s="11">
        <v>10363</v>
      </c>
      <c r="C684" s="13">
        <v>670</v>
      </c>
      <c r="D684" s="7" t="s">
        <v>885</v>
      </c>
      <c r="E684" s="7" t="s">
        <v>661</v>
      </c>
      <c r="F684" s="7" t="s">
        <v>1799</v>
      </c>
      <c r="G684" s="7" t="s">
        <v>2829</v>
      </c>
      <c r="H684" s="7">
        <v>5240</v>
      </c>
      <c r="I684" s="7">
        <v>2940</v>
      </c>
      <c r="J684" s="7">
        <v>2300</v>
      </c>
      <c r="K684" s="15"/>
      <c r="L684" s="15"/>
      <c r="M684" s="22"/>
    </row>
    <row r="685" spans="1:13" x14ac:dyDescent="0.15">
      <c r="A685" s="11" t="s">
        <v>757</v>
      </c>
      <c r="B685" s="11">
        <v>642</v>
      </c>
      <c r="C685" s="13">
        <v>671</v>
      </c>
      <c r="D685" s="7" t="s">
        <v>885</v>
      </c>
      <c r="E685" s="7" t="s">
        <v>661</v>
      </c>
      <c r="F685" s="7" t="s">
        <v>1899</v>
      </c>
      <c r="G685" s="7" t="s">
        <v>2923</v>
      </c>
      <c r="H685" s="9">
        <v>510</v>
      </c>
      <c r="I685" s="9">
        <v>420</v>
      </c>
      <c r="J685" s="9">
        <v>90</v>
      </c>
      <c r="K685" s="15"/>
      <c r="L685" s="15"/>
      <c r="M685" s="22"/>
    </row>
    <row r="686" spans="1:13" x14ac:dyDescent="0.15">
      <c r="A686" s="11" t="s">
        <v>758</v>
      </c>
      <c r="B686" s="11">
        <v>524</v>
      </c>
      <c r="C686" s="13">
        <v>672</v>
      </c>
      <c r="D686" s="7" t="s">
        <v>885</v>
      </c>
      <c r="E686" s="7" t="s">
        <v>661</v>
      </c>
      <c r="F686" s="7" t="s">
        <v>1900</v>
      </c>
      <c r="G686" s="7" t="s">
        <v>2924</v>
      </c>
      <c r="H686" s="9">
        <v>400</v>
      </c>
      <c r="I686" s="9">
        <v>330</v>
      </c>
      <c r="J686" s="9">
        <v>70</v>
      </c>
      <c r="K686" s="15"/>
      <c r="L686" s="15"/>
      <c r="M686" s="22"/>
    </row>
    <row r="687" spans="1:13" x14ac:dyDescent="0.15">
      <c r="A687" s="11" t="s">
        <v>759</v>
      </c>
      <c r="B687" s="11">
        <v>346</v>
      </c>
      <c r="C687" s="13">
        <v>673</v>
      </c>
      <c r="D687" s="7" t="s">
        <v>885</v>
      </c>
      <c r="E687" s="7" t="s">
        <v>661</v>
      </c>
      <c r="F687" s="7" t="s">
        <v>1901</v>
      </c>
      <c r="G687" s="7" t="s">
        <v>2925</v>
      </c>
      <c r="H687" s="9">
        <v>280</v>
      </c>
      <c r="I687" s="9">
        <v>150</v>
      </c>
      <c r="J687" s="9">
        <v>130</v>
      </c>
      <c r="K687" s="15"/>
      <c r="L687" s="15"/>
      <c r="M687" s="22"/>
    </row>
    <row r="688" spans="1:13" x14ac:dyDescent="0.15">
      <c r="A688" s="11" t="s">
        <v>760</v>
      </c>
      <c r="B688" s="11">
        <v>511</v>
      </c>
      <c r="C688" s="13">
        <v>674</v>
      </c>
      <c r="D688" s="7" t="s">
        <v>885</v>
      </c>
      <c r="E688" s="7" t="s">
        <v>661</v>
      </c>
      <c r="F688" s="7" t="s">
        <v>1902</v>
      </c>
      <c r="G688" s="7" t="s">
        <v>2926</v>
      </c>
      <c r="H688" s="9">
        <v>410</v>
      </c>
      <c r="I688" s="9">
        <v>320</v>
      </c>
      <c r="J688" s="9">
        <v>90</v>
      </c>
      <c r="K688" s="15"/>
      <c r="L688" s="15"/>
      <c r="M688" s="22"/>
    </row>
    <row r="689" spans="1:13" x14ac:dyDescent="0.15">
      <c r="A689" s="11" t="s">
        <v>761</v>
      </c>
      <c r="B689" s="11">
        <v>648</v>
      </c>
      <c r="C689" s="13">
        <v>675</v>
      </c>
      <c r="D689" s="7" t="s">
        <v>885</v>
      </c>
      <c r="E689" s="7" t="s">
        <v>661</v>
      </c>
      <c r="F689" s="7" t="s">
        <v>1903</v>
      </c>
      <c r="G689" s="7" t="s">
        <v>2927</v>
      </c>
      <c r="H689" s="9">
        <v>500</v>
      </c>
      <c r="I689" s="9">
        <v>450</v>
      </c>
      <c r="J689" s="9">
        <v>50</v>
      </c>
      <c r="K689" s="15"/>
      <c r="L689" s="15"/>
      <c r="M689" s="22"/>
    </row>
    <row r="690" spans="1:13" x14ac:dyDescent="0.15">
      <c r="A690" s="11" t="s">
        <v>675</v>
      </c>
      <c r="B690" s="11">
        <v>963</v>
      </c>
      <c r="C690" s="13">
        <v>676</v>
      </c>
      <c r="D690" s="7" t="s">
        <v>885</v>
      </c>
      <c r="E690" s="7" t="s">
        <v>661</v>
      </c>
      <c r="F690" s="7" t="s">
        <v>1807</v>
      </c>
      <c r="G690" s="7" t="s">
        <v>2837</v>
      </c>
      <c r="H690" s="9">
        <v>800</v>
      </c>
      <c r="I690" s="5">
        <v>290</v>
      </c>
      <c r="J690" s="9">
        <v>510</v>
      </c>
      <c r="K690" s="15"/>
      <c r="L690" s="15"/>
      <c r="M690" s="22"/>
    </row>
    <row r="691" spans="1:13" x14ac:dyDescent="0.15">
      <c r="A691" s="11" t="s">
        <v>676</v>
      </c>
      <c r="B691" s="11">
        <v>733</v>
      </c>
      <c r="C691" s="13">
        <v>677</v>
      </c>
      <c r="D691" s="7" t="s">
        <v>885</v>
      </c>
      <c r="E691" s="7" t="s">
        <v>661</v>
      </c>
      <c r="F691" s="7" t="s">
        <v>1808</v>
      </c>
      <c r="G691" s="7" t="s">
        <v>2838</v>
      </c>
      <c r="H691" s="9">
        <v>600</v>
      </c>
      <c r="I691" s="5">
        <v>330</v>
      </c>
      <c r="J691" s="9">
        <v>270</v>
      </c>
      <c r="K691" s="15"/>
      <c r="L691" s="15"/>
      <c r="M691" s="22"/>
    </row>
    <row r="692" spans="1:13" x14ac:dyDescent="0.15">
      <c r="A692" s="11" t="s">
        <v>677</v>
      </c>
      <c r="B692" s="11">
        <v>817</v>
      </c>
      <c r="C692" s="13">
        <v>678</v>
      </c>
      <c r="D692" s="7" t="s">
        <v>885</v>
      </c>
      <c r="E692" s="7" t="s">
        <v>661</v>
      </c>
      <c r="F692" s="7" t="s">
        <v>1809</v>
      </c>
      <c r="G692" s="7" t="s">
        <v>2839</v>
      </c>
      <c r="H692" s="9">
        <v>620</v>
      </c>
      <c r="I692" s="5">
        <v>280</v>
      </c>
      <c r="J692" s="9">
        <v>340</v>
      </c>
      <c r="K692" s="15"/>
      <c r="L692" s="15"/>
      <c r="M692" s="22"/>
    </row>
    <row r="693" spans="1:13" x14ac:dyDescent="0.15">
      <c r="A693" s="11" t="s">
        <v>678</v>
      </c>
      <c r="B693" s="11">
        <v>810</v>
      </c>
      <c r="C693" s="13">
        <v>679</v>
      </c>
      <c r="D693" s="7" t="s">
        <v>885</v>
      </c>
      <c r="E693" s="7" t="s">
        <v>661</v>
      </c>
      <c r="F693" s="7" t="s">
        <v>1810</v>
      </c>
      <c r="G693" s="7" t="s">
        <v>2840</v>
      </c>
      <c r="H693" s="9">
        <v>700</v>
      </c>
      <c r="I693" s="5">
        <v>190</v>
      </c>
      <c r="J693" s="9">
        <v>510</v>
      </c>
      <c r="K693" s="15"/>
      <c r="L693" s="15"/>
      <c r="M693" s="22"/>
    </row>
    <row r="694" spans="1:13" x14ac:dyDescent="0.15">
      <c r="A694" s="11" t="s">
        <v>679</v>
      </c>
      <c r="B694" s="11">
        <v>266</v>
      </c>
      <c r="C694" s="13">
        <v>680</v>
      </c>
      <c r="D694" s="7" t="s">
        <v>885</v>
      </c>
      <c r="E694" s="7" t="s">
        <v>661</v>
      </c>
      <c r="F694" s="7" t="s">
        <v>1811</v>
      </c>
      <c r="G694" s="7" t="s">
        <v>2841</v>
      </c>
      <c r="H694" s="7">
        <v>200</v>
      </c>
      <c r="I694" s="7">
        <v>120</v>
      </c>
      <c r="J694" s="7">
        <v>80</v>
      </c>
      <c r="K694" s="15"/>
      <c r="L694" s="15"/>
      <c r="M694" s="22"/>
    </row>
    <row r="695" spans="1:13" x14ac:dyDescent="0.15">
      <c r="A695" s="11" t="s">
        <v>680</v>
      </c>
      <c r="B695" s="11">
        <v>725</v>
      </c>
      <c r="C695" s="13">
        <v>681</v>
      </c>
      <c r="D695" s="7" t="s">
        <v>885</v>
      </c>
      <c r="E695" s="7" t="s">
        <v>661</v>
      </c>
      <c r="F695" s="7" t="s">
        <v>1812</v>
      </c>
      <c r="G695" s="7" t="s">
        <v>2842</v>
      </c>
      <c r="H695" s="9">
        <v>530</v>
      </c>
      <c r="I695" s="5">
        <v>150</v>
      </c>
      <c r="J695" s="9">
        <v>380</v>
      </c>
      <c r="K695" s="15"/>
      <c r="L695" s="15"/>
      <c r="M695" s="22"/>
    </row>
    <row r="696" spans="1:13" x14ac:dyDescent="0.15">
      <c r="A696" s="11" t="s">
        <v>681</v>
      </c>
      <c r="B696" s="11">
        <v>152</v>
      </c>
      <c r="C696" s="13">
        <v>682</v>
      </c>
      <c r="D696" s="7" t="s">
        <v>885</v>
      </c>
      <c r="E696" s="7" t="s">
        <v>661</v>
      </c>
      <c r="F696" s="7" t="s">
        <v>1813</v>
      </c>
      <c r="G696" s="7" t="s">
        <v>2843</v>
      </c>
      <c r="H696" s="9">
        <v>110</v>
      </c>
      <c r="I696" s="5">
        <v>100</v>
      </c>
      <c r="J696" s="9">
        <v>10</v>
      </c>
      <c r="K696" s="15"/>
      <c r="L696" s="15"/>
      <c r="M696" s="22"/>
    </row>
    <row r="697" spans="1:13" x14ac:dyDescent="0.15">
      <c r="A697" s="11" t="s">
        <v>782</v>
      </c>
      <c r="B697" s="11">
        <v>253</v>
      </c>
      <c r="C697" s="13">
        <v>683</v>
      </c>
      <c r="D697" s="7" t="s">
        <v>887</v>
      </c>
      <c r="E697" s="7" t="s">
        <v>661</v>
      </c>
      <c r="F697" s="7" t="s">
        <v>1922</v>
      </c>
      <c r="G697" s="7" t="s">
        <v>2945</v>
      </c>
      <c r="H697" s="9">
        <v>190</v>
      </c>
      <c r="I697" s="5">
        <v>140</v>
      </c>
      <c r="J697" s="9">
        <v>50</v>
      </c>
      <c r="K697" s="15"/>
      <c r="L697" s="15"/>
      <c r="M697" s="22"/>
    </row>
    <row r="698" spans="1:13" x14ac:dyDescent="0.15">
      <c r="A698" s="11" t="s">
        <v>783</v>
      </c>
      <c r="B698" s="11">
        <v>899</v>
      </c>
      <c r="C698" s="13">
        <v>684</v>
      </c>
      <c r="D698" s="7" t="s">
        <v>887</v>
      </c>
      <c r="E698" s="7" t="s">
        <v>661</v>
      </c>
      <c r="F698" s="7" t="s">
        <v>1923</v>
      </c>
      <c r="G698" s="7" t="s">
        <v>2946</v>
      </c>
      <c r="H698" s="9">
        <v>680</v>
      </c>
      <c r="I698" s="5">
        <v>230</v>
      </c>
      <c r="J698" s="9">
        <v>450</v>
      </c>
      <c r="K698" s="15"/>
      <c r="L698" s="15"/>
      <c r="M698" s="22"/>
    </row>
    <row r="699" spans="1:13" x14ac:dyDescent="0.15">
      <c r="A699" s="11" t="s">
        <v>784</v>
      </c>
      <c r="B699" s="11">
        <v>588</v>
      </c>
      <c r="C699" s="13">
        <v>685</v>
      </c>
      <c r="D699" s="7" t="s">
        <v>887</v>
      </c>
      <c r="E699" s="7" t="s">
        <v>661</v>
      </c>
      <c r="F699" s="7" t="s">
        <v>1924</v>
      </c>
      <c r="G699" s="7" t="s">
        <v>2947</v>
      </c>
      <c r="H699" s="9">
        <v>430</v>
      </c>
      <c r="I699" s="5">
        <v>350</v>
      </c>
      <c r="J699" s="9">
        <v>80</v>
      </c>
      <c r="K699" s="15"/>
      <c r="L699" s="15"/>
      <c r="M699" s="22"/>
    </row>
    <row r="700" spans="1:13" x14ac:dyDescent="0.15">
      <c r="A700" s="11" t="s">
        <v>785</v>
      </c>
      <c r="B700" s="11">
        <v>32</v>
      </c>
      <c r="C700" s="13">
        <v>686</v>
      </c>
      <c r="D700" s="7" t="s">
        <v>887</v>
      </c>
      <c r="E700" s="7" t="s">
        <v>661</v>
      </c>
      <c r="F700" s="7" t="s">
        <v>1925</v>
      </c>
      <c r="G700" s="7" t="s">
        <v>2948</v>
      </c>
      <c r="H700" s="9">
        <v>20</v>
      </c>
      <c r="I700" s="5">
        <v>20</v>
      </c>
      <c r="J700" s="9">
        <v>0</v>
      </c>
      <c r="K700" s="15"/>
      <c r="L700" s="15"/>
      <c r="M700" s="22"/>
    </row>
    <row r="701" spans="1:13" x14ac:dyDescent="0.15">
      <c r="A701" s="11" t="s">
        <v>682</v>
      </c>
      <c r="B701" s="11">
        <v>896</v>
      </c>
      <c r="C701" s="13">
        <v>687</v>
      </c>
      <c r="D701" s="7" t="s">
        <v>885</v>
      </c>
      <c r="E701" s="7" t="s">
        <v>661</v>
      </c>
      <c r="F701" s="7" t="s">
        <v>1814</v>
      </c>
      <c r="G701" s="7" t="s">
        <v>2844</v>
      </c>
      <c r="H701" s="9">
        <v>620</v>
      </c>
      <c r="I701" s="5">
        <v>80</v>
      </c>
      <c r="J701" s="9">
        <v>540</v>
      </c>
      <c r="K701" s="15"/>
      <c r="L701" s="15"/>
      <c r="M701" s="22"/>
    </row>
    <row r="702" spans="1:13" x14ac:dyDescent="0.15">
      <c r="A702" s="11" t="s">
        <v>683</v>
      </c>
      <c r="B702" s="11">
        <v>1514</v>
      </c>
      <c r="C702" s="13">
        <v>688</v>
      </c>
      <c r="D702" s="7" t="s">
        <v>885</v>
      </c>
      <c r="E702" s="7" t="s">
        <v>661</v>
      </c>
      <c r="F702" s="7" t="s">
        <v>1815</v>
      </c>
      <c r="G702" s="7" t="s">
        <v>2845</v>
      </c>
      <c r="H702" s="9">
        <v>1090</v>
      </c>
      <c r="I702" s="5">
        <v>190</v>
      </c>
      <c r="J702" s="9">
        <v>900</v>
      </c>
      <c r="K702" s="15"/>
      <c r="L702" s="15"/>
      <c r="M702" s="22"/>
    </row>
    <row r="703" spans="1:13" x14ac:dyDescent="0.15">
      <c r="A703" s="11" t="s">
        <v>684</v>
      </c>
      <c r="B703" s="11">
        <v>1232</v>
      </c>
      <c r="C703" s="13">
        <v>689</v>
      </c>
      <c r="D703" s="7" t="s">
        <v>885</v>
      </c>
      <c r="E703" s="7" t="s">
        <v>661</v>
      </c>
      <c r="F703" s="7" t="s">
        <v>1816</v>
      </c>
      <c r="G703" s="7" t="s">
        <v>2846</v>
      </c>
      <c r="H703" s="9">
        <v>690</v>
      </c>
      <c r="I703" s="5">
        <v>60</v>
      </c>
      <c r="J703" s="9">
        <v>630</v>
      </c>
      <c r="K703" s="15"/>
      <c r="L703" s="15"/>
      <c r="M703" s="22"/>
    </row>
    <row r="704" spans="1:13" x14ac:dyDescent="0.15">
      <c r="A704" s="11" t="s">
        <v>685</v>
      </c>
      <c r="B704" s="11">
        <v>2153</v>
      </c>
      <c r="C704" s="13">
        <v>690</v>
      </c>
      <c r="D704" s="7" t="s">
        <v>885</v>
      </c>
      <c r="E704" s="7" t="s">
        <v>661</v>
      </c>
      <c r="F704" s="7" t="s">
        <v>1817</v>
      </c>
      <c r="G704" s="7" t="s">
        <v>2847</v>
      </c>
      <c r="H704" s="9">
        <v>1490</v>
      </c>
      <c r="I704" s="5">
        <v>20</v>
      </c>
      <c r="J704" s="9">
        <v>1470</v>
      </c>
      <c r="K704" s="15"/>
      <c r="L704" s="15"/>
      <c r="M704" s="22"/>
    </row>
    <row r="705" spans="1:13" x14ac:dyDescent="0.15">
      <c r="A705" s="11" t="s">
        <v>686</v>
      </c>
      <c r="B705" s="11">
        <v>1467</v>
      </c>
      <c r="C705" s="13">
        <v>691</v>
      </c>
      <c r="D705" s="7" t="s">
        <v>885</v>
      </c>
      <c r="E705" s="7" t="s">
        <v>661</v>
      </c>
      <c r="F705" s="7" t="s">
        <v>1818</v>
      </c>
      <c r="G705" s="7" t="s">
        <v>2848</v>
      </c>
      <c r="H705" s="9">
        <v>1050</v>
      </c>
      <c r="I705" s="5">
        <v>60</v>
      </c>
      <c r="J705" s="9">
        <v>990</v>
      </c>
      <c r="K705" s="15"/>
      <c r="L705" s="15"/>
      <c r="M705" s="22"/>
    </row>
    <row r="706" spans="1:13" x14ac:dyDescent="0.15">
      <c r="A706" s="11" t="s">
        <v>687</v>
      </c>
      <c r="B706" s="11">
        <v>1572</v>
      </c>
      <c r="C706" s="13">
        <v>692</v>
      </c>
      <c r="D706" s="7" t="s">
        <v>885</v>
      </c>
      <c r="E706" s="7" t="s">
        <v>661</v>
      </c>
      <c r="F706" s="7" t="s">
        <v>1819</v>
      </c>
      <c r="G706" s="7" t="s">
        <v>2849</v>
      </c>
      <c r="H706" s="9">
        <v>1040</v>
      </c>
      <c r="I706" s="5">
        <v>250</v>
      </c>
      <c r="J706" s="9">
        <v>790</v>
      </c>
      <c r="K706" s="15"/>
      <c r="L706" s="15"/>
      <c r="M706" s="22"/>
    </row>
    <row r="707" spans="1:13" x14ac:dyDescent="0.15">
      <c r="A707" s="11" t="s">
        <v>688</v>
      </c>
      <c r="B707" s="11">
        <v>565</v>
      </c>
      <c r="C707" s="13">
        <v>693</v>
      </c>
      <c r="D707" s="7" t="s">
        <v>885</v>
      </c>
      <c r="E707" s="7" t="s">
        <v>661</v>
      </c>
      <c r="F707" s="7" t="s">
        <v>1820</v>
      </c>
      <c r="G707" s="7" t="s">
        <v>2850</v>
      </c>
      <c r="H707" s="9">
        <v>450</v>
      </c>
      <c r="I707" s="5">
        <v>80</v>
      </c>
      <c r="J707" s="9">
        <v>370</v>
      </c>
      <c r="K707" s="15"/>
      <c r="L707" s="15"/>
      <c r="M707" s="22"/>
    </row>
    <row r="708" spans="1:13" x14ac:dyDescent="0.15">
      <c r="A708" s="11" t="s">
        <v>689</v>
      </c>
      <c r="B708" s="11">
        <v>562</v>
      </c>
      <c r="C708" s="13">
        <v>694</v>
      </c>
      <c r="D708" s="7" t="s">
        <v>885</v>
      </c>
      <c r="E708" s="7" t="s">
        <v>661</v>
      </c>
      <c r="F708" s="7" t="s">
        <v>1821</v>
      </c>
      <c r="G708" s="7" t="s">
        <v>2851</v>
      </c>
      <c r="H708" s="9">
        <v>430</v>
      </c>
      <c r="I708" s="5">
        <v>110</v>
      </c>
      <c r="J708" s="9">
        <v>320</v>
      </c>
      <c r="K708" s="15"/>
      <c r="L708" s="15"/>
      <c r="M708" s="22"/>
    </row>
    <row r="709" spans="1:13" x14ac:dyDescent="0.15">
      <c r="A709" s="11" t="s">
        <v>770</v>
      </c>
      <c r="B709" s="11">
        <v>1863</v>
      </c>
      <c r="C709" s="13">
        <v>695</v>
      </c>
      <c r="D709" s="7" t="s">
        <v>886</v>
      </c>
      <c r="E709" s="7" t="s">
        <v>661</v>
      </c>
      <c r="F709" s="7" t="s">
        <v>3288</v>
      </c>
      <c r="G709" s="7" t="s">
        <v>2789</v>
      </c>
      <c r="H709" s="7">
        <v>1250</v>
      </c>
      <c r="I709" s="7">
        <v>200</v>
      </c>
      <c r="J709" s="7">
        <v>1050</v>
      </c>
      <c r="K709" s="15"/>
      <c r="L709" s="15"/>
      <c r="M709" s="22"/>
    </row>
    <row r="710" spans="1:13" x14ac:dyDescent="0.15">
      <c r="A710" s="11" t="s">
        <v>771</v>
      </c>
      <c r="B710" s="11" t="s">
        <v>772</v>
      </c>
      <c r="C710" s="13">
        <v>696</v>
      </c>
      <c r="D710" s="7" t="s">
        <v>886</v>
      </c>
      <c r="E710" s="7" t="s">
        <v>661</v>
      </c>
      <c r="F710" s="7" t="s">
        <v>1756</v>
      </c>
      <c r="G710" s="7" t="s">
        <v>3286</v>
      </c>
      <c r="H710" s="14"/>
      <c r="I710" s="14"/>
      <c r="J710" s="14"/>
      <c r="K710" s="15"/>
      <c r="L710" s="15"/>
      <c r="M710" s="22"/>
    </row>
    <row r="711" spans="1:13" x14ac:dyDescent="0.15">
      <c r="A711" s="11" t="s">
        <v>773</v>
      </c>
      <c r="B711" s="11"/>
      <c r="C711" s="13">
        <v>697</v>
      </c>
      <c r="D711" s="7" t="s">
        <v>886</v>
      </c>
      <c r="E711" s="7" t="s">
        <v>661</v>
      </c>
      <c r="F711" s="7" t="s">
        <v>1755</v>
      </c>
      <c r="G711" s="7" t="s">
        <v>3287</v>
      </c>
      <c r="H711" s="14"/>
      <c r="I711" s="14"/>
      <c r="J711" s="14"/>
      <c r="K711" s="15"/>
      <c r="L711" s="15"/>
      <c r="M711" s="22"/>
    </row>
    <row r="712" spans="1:13" x14ac:dyDescent="0.15">
      <c r="A712" s="11" t="s">
        <v>798</v>
      </c>
      <c r="B712" s="11">
        <v>297</v>
      </c>
      <c r="C712" s="13">
        <v>698</v>
      </c>
      <c r="D712" s="7" t="s">
        <v>887</v>
      </c>
      <c r="E712" s="7" t="s">
        <v>661</v>
      </c>
      <c r="F712" s="7" t="s">
        <v>1942</v>
      </c>
      <c r="G712" s="7" t="s">
        <v>2960</v>
      </c>
      <c r="H712" s="9">
        <v>200</v>
      </c>
      <c r="I712" s="5">
        <v>140</v>
      </c>
      <c r="J712" s="9">
        <v>60</v>
      </c>
      <c r="K712" s="15"/>
      <c r="L712" s="15"/>
      <c r="M712" s="22"/>
    </row>
    <row r="713" spans="1:13" x14ac:dyDescent="0.15">
      <c r="A713" s="11" t="s">
        <v>799</v>
      </c>
      <c r="B713" s="11">
        <v>634</v>
      </c>
      <c r="C713" s="13">
        <v>699</v>
      </c>
      <c r="D713" s="7" t="s">
        <v>887</v>
      </c>
      <c r="E713" s="7" t="s">
        <v>661</v>
      </c>
      <c r="F713" s="7" t="s">
        <v>1943</v>
      </c>
      <c r="G713" s="7" t="s">
        <v>2961</v>
      </c>
      <c r="H713" s="9">
        <v>430</v>
      </c>
      <c r="I713" s="5">
        <v>310</v>
      </c>
      <c r="J713" s="9">
        <v>120</v>
      </c>
      <c r="K713" s="15"/>
      <c r="L713" s="15"/>
      <c r="M713" s="22"/>
    </row>
    <row r="714" spans="1:13" x14ac:dyDescent="0.15">
      <c r="A714" s="11" t="s">
        <v>800</v>
      </c>
      <c r="B714" s="11">
        <v>435</v>
      </c>
      <c r="C714" s="13">
        <v>700</v>
      </c>
      <c r="D714" s="7" t="s">
        <v>887</v>
      </c>
      <c r="E714" s="7" t="s">
        <v>661</v>
      </c>
      <c r="F714" s="7" t="s">
        <v>1944</v>
      </c>
      <c r="G714" s="7" t="s">
        <v>2962</v>
      </c>
      <c r="H714" s="9">
        <v>320</v>
      </c>
      <c r="I714" s="5">
        <v>280</v>
      </c>
      <c r="J714" s="9">
        <v>40</v>
      </c>
      <c r="K714" s="15"/>
      <c r="L714" s="15"/>
      <c r="M714" s="22"/>
    </row>
    <row r="715" spans="1:13" x14ac:dyDescent="0.15">
      <c r="A715" s="11" t="s">
        <v>801</v>
      </c>
      <c r="B715" s="11">
        <v>119</v>
      </c>
      <c r="C715" s="13">
        <v>701</v>
      </c>
      <c r="D715" s="7" t="s">
        <v>887</v>
      </c>
      <c r="E715" s="7" t="s">
        <v>661</v>
      </c>
      <c r="F715" s="7" t="s">
        <v>1945</v>
      </c>
      <c r="G715" s="7" t="s">
        <v>2963</v>
      </c>
      <c r="H715" s="9">
        <v>90</v>
      </c>
      <c r="I715" s="5">
        <v>20</v>
      </c>
      <c r="J715" s="9">
        <v>70</v>
      </c>
      <c r="K715" s="15"/>
      <c r="L715" s="15"/>
      <c r="M715" s="22"/>
    </row>
    <row r="716" spans="1:13" x14ac:dyDescent="0.15">
      <c r="A716" s="11" t="s">
        <v>894</v>
      </c>
      <c r="B716" s="11">
        <v>1309</v>
      </c>
      <c r="C716" s="13">
        <v>702</v>
      </c>
      <c r="D716" s="7" t="s">
        <v>885</v>
      </c>
      <c r="E716" s="7" t="s">
        <v>661</v>
      </c>
      <c r="F716" s="7" t="s">
        <v>1822</v>
      </c>
      <c r="G716" s="7" t="s">
        <v>2852</v>
      </c>
      <c r="H716" s="7">
        <v>1050</v>
      </c>
      <c r="I716" s="7">
        <v>560</v>
      </c>
      <c r="J716" s="7">
        <v>490</v>
      </c>
      <c r="K716" s="15"/>
      <c r="L716" s="15"/>
      <c r="M716" s="22"/>
    </row>
    <row r="717" spans="1:13" x14ac:dyDescent="0.15">
      <c r="A717" s="11" t="s">
        <v>690</v>
      </c>
      <c r="B717" s="11">
        <v>346</v>
      </c>
      <c r="C717" s="13">
        <v>703</v>
      </c>
      <c r="D717" s="7" t="s">
        <v>885</v>
      </c>
      <c r="E717" s="7" t="s">
        <v>661</v>
      </c>
      <c r="F717" s="7" t="s">
        <v>1826</v>
      </c>
      <c r="G717" s="7" t="s">
        <v>2853</v>
      </c>
      <c r="H717" s="9">
        <v>280</v>
      </c>
      <c r="I717" s="5">
        <v>70</v>
      </c>
      <c r="J717" s="9">
        <v>210</v>
      </c>
      <c r="K717" s="15"/>
      <c r="L717" s="15"/>
      <c r="M717" s="22"/>
    </row>
    <row r="718" spans="1:13" x14ac:dyDescent="0.15">
      <c r="A718" s="11" t="s">
        <v>691</v>
      </c>
      <c r="B718" s="11">
        <v>824</v>
      </c>
      <c r="C718" s="13">
        <v>704</v>
      </c>
      <c r="D718" s="7" t="s">
        <v>885</v>
      </c>
      <c r="E718" s="7" t="s">
        <v>661</v>
      </c>
      <c r="F718" s="7" t="s">
        <v>1827</v>
      </c>
      <c r="G718" s="7" t="s">
        <v>2854</v>
      </c>
      <c r="H718" s="9">
        <v>660</v>
      </c>
      <c r="I718" s="5">
        <v>200</v>
      </c>
      <c r="J718" s="9">
        <v>460</v>
      </c>
      <c r="K718" s="15"/>
      <c r="L718" s="15"/>
      <c r="M718" s="22"/>
    </row>
    <row r="719" spans="1:13" x14ac:dyDescent="0.15">
      <c r="A719" s="11" t="s">
        <v>692</v>
      </c>
      <c r="B719" s="11">
        <v>531</v>
      </c>
      <c r="C719" s="13">
        <v>705</v>
      </c>
      <c r="D719" s="7" t="s">
        <v>885</v>
      </c>
      <c r="E719" s="7" t="s">
        <v>661</v>
      </c>
      <c r="F719" s="7" t="s">
        <v>1828</v>
      </c>
      <c r="G719" s="7" t="s">
        <v>2855</v>
      </c>
      <c r="H719" s="9">
        <v>400</v>
      </c>
      <c r="I719" s="5">
        <v>130</v>
      </c>
      <c r="J719" s="9">
        <v>270</v>
      </c>
      <c r="K719" s="15"/>
      <c r="L719" s="15"/>
      <c r="M719" s="22"/>
    </row>
    <row r="720" spans="1:13" x14ac:dyDescent="0.15">
      <c r="A720" s="11" t="s">
        <v>693</v>
      </c>
      <c r="B720" s="11">
        <v>351</v>
      </c>
      <c r="C720" s="13">
        <v>706</v>
      </c>
      <c r="D720" s="7" t="s">
        <v>885</v>
      </c>
      <c r="E720" s="7" t="s">
        <v>661</v>
      </c>
      <c r="F720" s="7" t="s">
        <v>1829</v>
      </c>
      <c r="G720" s="7" t="s">
        <v>2856</v>
      </c>
      <c r="H720" s="9">
        <v>260</v>
      </c>
      <c r="I720" s="5">
        <v>160</v>
      </c>
      <c r="J720" s="9">
        <v>100</v>
      </c>
      <c r="K720" s="15"/>
      <c r="L720" s="15"/>
      <c r="M720" s="22"/>
    </row>
    <row r="721" spans="1:13" x14ac:dyDescent="0.15">
      <c r="A721" s="11" t="s">
        <v>694</v>
      </c>
      <c r="B721" s="11">
        <v>1198</v>
      </c>
      <c r="C721" s="13">
        <v>707</v>
      </c>
      <c r="D721" s="7" t="s">
        <v>885</v>
      </c>
      <c r="E721" s="7" t="s">
        <v>661</v>
      </c>
      <c r="F721" s="7" t="s">
        <v>1830</v>
      </c>
      <c r="G721" s="7" t="s">
        <v>2857</v>
      </c>
      <c r="H721" s="9">
        <v>870</v>
      </c>
      <c r="I721" s="5">
        <v>260</v>
      </c>
      <c r="J721" s="9">
        <v>610</v>
      </c>
      <c r="K721" s="15"/>
      <c r="L721" s="15"/>
      <c r="M721" s="22"/>
    </row>
    <row r="722" spans="1:13" x14ac:dyDescent="0.15">
      <c r="A722" s="11" t="s">
        <v>695</v>
      </c>
      <c r="B722" s="11">
        <v>522</v>
      </c>
      <c r="C722" s="13">
        <v>708</v>
      </c>
      <c r="D722" s="7" t="s">
        <v>885</v>
      </c>
      <c r="E722" s="7" t="s">
        <v>661</v>
      </c>
      <c r="F722" s="7" t="s">
        <v>1831</v>
      </c>
      <c r="G722" s="7" t="s">
        <v>2858</v>
      </c>
      <c r="H722" s="9">
        <v>410</v>
      </c>
      <c r="I722" s="5">
        <v>170</v>
      </c>
      <c r="J722" s="9">
        <v>240</v>
      </c>
      <c r="K722" s="15"/>
      <c r="L722" s="15"/>
      <c r="M722" s="22"/>
    </row>
    <row r="723" spans="1:13" x14ac:dyDescent="0.15">
      <c r="A723" s="11" t="s">
        <v>696</v>
      </c>
      <c r="B723" s="11">
        <v>766</v>
      </c>
      <c r="C723" s="13">
        <v>709</v>
      </c>
      <c r="D723" s="7" t="s">
        <v>885</v>
      </c>
      <c r="E723" s="7" t="s">
        <v>661</v>
      </c>
      <c r="F723" s="7" t="s">
        <v>1832</v>
      </c>
      <c r="G723" s="7" t="s">
        <v>2859</v>
      </c>
      <c r="H723" s="9">
        <v>550</v>
      </c>
      <c r="I723" s="5">
        <v>220</v>
      </c>
      <c r="J723" s="9">
        <v>330</v>
      </c>
      <c r="K723" s="15"/>
      <c r="L723" s="15"/>
      <c r="M723" s="22"/>
    </row>
    <row r="724" spans="1:13" x14ac:dyDescent="0.15">
      <c r="A724" s="11" t="s">
        <v>697</v>
      </c>
      <c r="B724" s="11">
        <v>531</v>
      </c>
      <c r="C724" s="13">
        <v>710</v>
      </c>
      <c r="D724" s="7" t="s">
        <v>885</v>
      </c>
      <c r="E724" s="7" t="s">
        <v>661</v>
      </c>
      <c r="F724" s="7" t="s">
        <v>1833</v>
      </c>
      <c r="G724" s="7" t="s">
        <v>2860</v>
      </c>
      <c r="H724" s="9">
        <v>410</v>
      </c>
      <c r="I724" s="5">
        <v>160</v>
      </c>
      <c r="J724" s="9">
        <v>250</v>
      </c>
      <c r="K724" s="15"/>
      <c r="L724" s="15"/>
      <c r="M724" s="22"/>
    </row>
    <row r="725" spans="1:13" x14ac:dyDescent="0.15">
      <c r="A725" s="11" t="s">
        <v>903</v>
      </c>
      <c r="B725" s="11">
        <v>282</v>
      </c>
      <c r="C725" s="13">
        <v>711</v>
      </c>
      <c r="D725" s="7" t="s">
        <v>887</v>
      </c>
      <c r="E725" s="7" t="s">
        <v>661</v>
      </c>
      <c r="F725" s="7" t="s">
        <v>1926</v>
      </c>
      <c r="G725" s="7" t="s">
        <v>2949</v>
      </c>
      <c r="H725" s="9">
        <v>230</v>
      </c>
      <c r="I725" s="5">
        <v>170</v>
      </c>
      <c r="J725" s="9">
        <v>60</v>
      </c>
      <c r="K725" s="15"/>
      <c r="L725" s="15"/>
      <c r="M725" s="22"/>
    </row>
    <row r="726" spans="1:13" x14ac:dyDescent="0.15">
      <c r="A726" s="11" t="s">
        <v>904</v>
      </c>
      <c r="B726" s="11">
        <v>564</v>
      </c>
      <c r="C726" s="13">
        <v>712</v>
      </c>
      <c r="D726" s="7" t="s">
        <v>887</v>
      </c>
      <c r="E726" s="7" t="s">
        <v>661</v>
      </c>
      <c r="F726" s="7" t="s">
        <v>1927</v>
      </c>
      <c r="G726" s="7" t="s">
        <v>2950</v>
      </c>
      <c r="H726" s="9">
        <v>460</v>
      </c>
      <c r="I726" s="5">
        <v>280</v>
      </c>
      <c r="J726" s="9">
        <v>180</v>
      </c>
      <c r="K726" s="15"/>
      <c r="L726" s="15"/>
      <c r="M726" s="22"/>
    </row>
    <row r="727" spans="1:13" x14ac:dyDescent="0.15">
      <c r="A727" s="11" t="s">
        <v>905</v>
      </c>
      <c r="B727" s="11"/>
      <c r="C727" s="13">
        <v>713</v>
      </c>
      <c r="D727" s="7" t="s">
        <v>887</v>
      </c>
      <c r="E727" s="7" t="s">
        <v>661</v>
      </c>
      <c r="F727" s="7" t="s">
        <v>1928</v>
      </c>
      <c r="G727" s="7" t="s">
        <v>2951</v>
      </c>
      <c r="H727" s="7">
        <v>0</v>
      </c>
      <c r="I727" s="7">
        <v>0</v>
      </c>
      <c r="J727" s="7">
        <v>0</v>
      </c>
      <c r="K727" s="15"/>
      <c r="L727" s="15"/>
      <c r="M727" s="22"/>
    </row>
    <row r="728" spans="1:13" x14ac:dyDescent="0.15">
      <c r="A728" s="11" t="s">
        <v>786</v>
      </c>
      <c r="B728" s="11">
        <v>10272</v>
      </c>
      <c r="C728" s="13">
        <v>714</v>
      </c>
      <c r="D728" s="7" t="s">
        <v>887</v>
      </c>
      <c r="E728" s="7" t="s">
        <v>661</v>
      </c>
      <c r="F728" s="7" t="s">
        <v>3290</v>
      </c>
      <c r="G728" s="7" t="s">
        <v>3210</v>
      </c>
      <c r="H728" s="7">
        <v>4970</v>
      </c>
      <c r="I728" s="7">
        <v>3500</v>
      </c>
      <c r="J728" s="7">
        <v>1470</v>
      </c>
      <c r="K728" s="15"/>
      <c r="L728" s="15"/>
      <c r="M728" s="22"/>
    </row>
    <row r="729" spans="1:13" x14ac:dyDescent="0.15">
      <c r="A729" s="11" t="s">
        <v>787</v>
      </c>
      <c r="B729" s="11" t="s">
        <v>788</v>
      </c>
      <c r="C729" s="13">
        <v>715</v>
      </c>
      <c r="D729" s="7" t="s">
        <v>887</v>
      </c>
      <c r="E729" s="7" t="s">
        <v>661</v>
      </c>
      <c r="F729" s="7" t="s">
        <v>1929</v>
      </c>
      <c r="G729" s="7" t="s">
        <v>3291</v>
      </c>
      <c r="H729" s="14"/>
      <c r="I729" s="14"/>
      <c r="J729" s="14"/>
      <c r="K729" s="15"/>
      <c r="L729" s="15"/>
      <c r="M729" s="22"/>
    </row>
    <row r="730" spans="1:13" x14ac:dyDescent="0.15">
      <c r="A730" s="11" t="s">
        <v>789</v>
      </c>
      <c r="B730" s="11"/>
      <c r="C730" s="13">
        <v>716</v>
      </c>
      <c r="D730" s="7" t="s">
        <v>887</v>
      </c>
      <c r="E730" s="7" t="s">
        <v>661</v>
      </c>
      <c r="F730" s="7" t="s">
        <v>1930</v>
      </c>
      <c r="G730" s="7" t="s">
        <v>3292</v>
      </c>
      <c r="H730" s="14"/>
      <c r="I730" s="14"/>
      <c r="J730" s="14"/>
      <c r="K730" s="15"/>
      <c r="L730" s="15"/>
      <c r="M730" s="22"/>
    </row>
    <row r="731" spans="1:13" x14ac:dyDescent="0.15">
      <c r="A731" s="11" t="s">
        <v>790</v>
      </c>
      <c r="B731" s="11">
        <v>25</v>
      </c>
      <c r="C731" s="13">
        <v>717</v>
      </c>
      <c r="D731" s="7" t="s">
        <v>887</v>
      </c>
      <c r="E731" s="7" t="s">
        <v>661</v>
      </c>
      <c r="F731" s="7" t="s">
        <v>1931</v>
      </c>
      <c r="G731" s="7" t="s">
        <v>2952</v>
      </c>
      <c r="H731" s="7">
        <v>20</v>
      </c>
      <c r="I731" s="7">
        <v>10</v>
      </c>
      <c r="J731" s="7">
        <v>10</v>
      </c>
      <c r="K731" s="15"/>
      <c r="L731" s="15"/>
      <c r="M731" s="22"/>
    </row>
    <row r="732" spans="1:13" x14ac:dyDescent="0.15">
      <c r="A732" s="11" t="s">
        <v>791</v>
      </c>
      <c r="B732" s="11">
        <v>410</v>
      </c>
      <c r="C732" s="13">
        <v>718</v>
      </c>
      <c r="D732" s="7" t="s">
        <v>887</v>
      </c>
      <c r="E732" s="7" t="s">
        <v>661</v>
      </c>
      <c r="F732" s="7" t="s">
        <v>1932</v>
      </c>
      <c r="G732" s="7" t="s">
        <v>2953</v>
      </c>
      <c r="H732" s="7">
        <v>300</v>
      </c>
      <c r="I732" s="7">
        <v>200</v>
      </c>
      <c r="J732" s="7">
        <v>100</v>
      </c>
      <c r="K732" s="15"/>
      <c r="L732" s="15"/>
      <c r="M732" s="22"/>
    </row>
    <row r="733" spans="1:13" x14ac:dyDescent="0.15">
      <c r="A733" s="11" t="s">
        <v>792</v>
      </c>
      <c r="B733" s="11">
        <v>728</v>
      </c>
      <c r="C733" s="13">
        <v>719</v>
      </c>
      <c r="D733" s="7" t="s">
        <v>887</v>
      </c>
      <c r="E733" s="7" t="s">
        <v>661</v>
      </c>
      <c r="F733" s="7" t="s">
        <v>1933</v>
      </c>
      <c r="G733" s="7" t="s">
        <v>2954</v>
      </c>
      <c r="H733" s="7">
        <v>570</v>
      </c>
      <c r="I733" s="7">
        <v>300</v>
      </c>
      <c r="J733" s="7">
        <v>270</v>
      </c>
      <c r="K733" s="15"/>
      <c r="L733" s="15"/>
      <c r="M733" s="22"/>
    </row>
    <row r="734" spans="1:13" x14ac:dyDescent="0.15">
      <c r="A734" s="11" t="s">
        <v>793</v>
      </c>
      <c r="B734" s="11">
        <v>216</v>
      </c>
      <c r="C734" s="13">
        <v>720</v>
      </c>
      <c r="D734" s="7" t="s">
        <v>887</v>
      </c>
      <c r="E734" s="7" t="s">
        <v>661</v>
      </c>
      <c r="F734" s="7" t="s">
        <v>1934</v>
      </c>
      <c r="G734" s="7" t="s">
        <v>2955</v>
      </c>
      <c r="H734" s="7">
        <v>170</v>
      </c>
      <c r="I734" s="7">
        <v>140</v>
      </c>
      <c r="J734" s="7">
        <v>30</v>
      </c>
      <c r="K734" s="15"/>
      <c r="L734" s="15"/>
      <c r="M734" s="22"/>
    </row>
    <row r="735" spans="1:13" x14ac:dyDescent="0.15">
      <c r="A735" s="11" t="s">
        <v>698</v>
      </c>
      <c r="B735" s="11">
        <v>539</v>
      </c>
      <c r="C735" s="13">
        <v>721</v>
      </c>
      <c r="D735" s="7" t="s">
        <v>885</v>
      </c>
      <c r="E735" s="7" t="s">
        <v>661</v>
      </c>
      <c r="F735" s="7" t="s">
        <v>1834</v>
      </c>
      <c r="G735" s="7" t="s">
        <v>2861</v>
      </c>
      <c r="H735" s="9">
        <v>390</v>
      </c>
      <c r="I735" s="5">
        <v>100</v>
      </c>
      <c r="J735" s="9">
        <v>290</v>
      </c>
      <c r="K735" s="15"/>
      <c r="L735" s="15"/>
      <c r="M735" s="22"/>
    </row>
    <row r="736" spans="1:13" x14ac:dyDescent="0.15">
      <c r="A736" s="11" t="s">
        <v>699</v>
      </c>
      <c r="B736" s="11">
        <v>237</v>
      </c>
      <c r="C736" s="13">
        <v>722</v>
      </c>
      <c r="D736" s="7" t="s">
        <v>885</v>
      </c>
      <c r="E736" s="7" t="s">
        <v>661</v>
      </c>
      <c r="F736" s="7" t="s">
        <v>1835</v>
      </c>
      <c r="G736" s="7" t="s">
        <v>2862</v>
      </c>
      <c r="H736" s="9">
        <v>180</v>
      </c>
      <c r="I736" s="5">
        <v>60</v>
      </c>
      <c r="J736" s="9">
        <v>120</v>
      </c>
      <c r="K736" s="15"/>
      <c r="L736" s="15"/>
      <c r="M736" s="22"/>
    </row>
    <row r="737" spans="1:13" x14ac:dyDescent="0.15">
      <c r="A737" s="11" t="s">
        <v>700</v>
      </c>
      <c r="B737" s="11">
        <v>398</v>
      </c>
      <c r="C737" s="13">
        <v>723</v>
      </c>
      <c r="D737" s="7" t="s">
        <v>885</v>
      </c>
      <c r="E737" s="7" t="s">
        <v>661</v>
      </c>
      <c r="F737" s="7" t="s">
        <v>1836</v>
      </c>
      <c r="G737" s="7" t="s">
        <v>2863</v>
      </c>
      <c r="H737" s="9">
        <v>280</v>
      </c>
      <c r="I737" s="5">
        <v>90</v>
      </c>
      <c r="J737" s="9">
        <v>190</v>
      </c>
      <c r="K737" s="15"/>
      <c r="L737" s="15"/>
      <c r="M737" s="22"/>
    </row>
    <row r="738" spans="1:13" x14ac:dyDescent="0.15">
      <c r="A738" s="11" t="s">
        <v>701</v>
      </c>
      <c r="B738" s="11">
        <v>460</v>
      </c>
      <c r="C738" s="13">
        <v>724</v>
      </c>
      <c r="D738" s="7" t="s">
        <v>885</v>
      </c>
      <c r="E738" s="7" t="s">
        <v>661</v>
      </c>
      <c r="F738" s="7" t="s">
        <v>1837</v>
      </c>
      <c r="G738" s="7" t="s">
        <v>2864</v>
      </c>
      <c r="H738" s="9">
        <v>350</v>
      </c>
      <c r="I738" s="5">
        <v>170</v>
      </c>
      <c r="J738" s="9">
        <v>180</v>
      </c>
      <c r="K738" s="15"/>
      <c r="L738" s="15"/>
      <c r="M738" s="22"/>
    </row>
    <row r="739" spans="1:13" x14ac:dyDescent="0.15">
      <c r="A739" s="11" t="s">
        <v>702</v>
      </c>
      <c r="B739" s="11">
        <v>694</v>
      </c>
      <c r="C739" s="13">
        <v>725</v>
      </c>
      <c r="D739" s="7" t="s">
        <v>885</v>
      </c>
      <c r="E739" s="7" t="s">
        <v>661</v>
      </c>
      <c r="F739" s="7" t="s">
        <v>1838</v>
      </c>
      <c r="G739" s="7" t="s">
        <v>2865</v>
      </c>
      <c r="H739" s="9">
        <v>520</v>
      </c>
      <c r="I739" s="5">
        <v>220</v>
      </c>
      <c r="J739" s="9">
        <v>300</v>
      </c>
      <c r="K739" s="15"/>
      <c r="L739" s="15"/>
      <c r="M739" s="22"/>
    </row>
    <row r="740" spans="1:13" x14ac:dyDescent="0.15">
      <c r="A740" s="11" t="s">
        <v>703</v>
      </c>
      <c r="B740" s="11">
        <v>554</v>
      </c>
      <c r="C740" s="13">
        <v>726</v>
      </c>
      <c r="D740" s="7" t="s">
        <v>885</v>
      </c>
      <c r="E740" s="7" t="s">
        <v>661</v>
      </c>
      <c r="F740" s="7" t="s">
        <v>1839</v>
      </c>
      <c r="G740" s="7" t="s">
        <v>2866</v>
      </c>
      <c r="H740" s="9">
        <v>420</v>
      </c>
      <c r="I740" s="5">
        <v>140</v>
      </c>
      <c r="J740" s="9">
        <v>280</v>
      </c>
      <c r="K740" s="15"/>
      <c r="L740" s="15"/>
      <c r="M740" s="22"/>
    </row>
    <row r="741" spans="1:13" x14ac:dyDescent="0.15">
      <c r="A741" s="11" t="s">
        <v>704</v>
      </c>
      <c r="B741" s="11">
        <v>530</v>
      </c>
      <c r="C741" s="13">
        <v>727</v>
      </c>
      <c r="D741" s="7" t="s">
        <v>885</v>
      </c>
      <c r="E741" s="7" t="s">
        <v>661</v>
      </c>
      <c r="F741" s="7" t="s">
        <v>1840</v>
      </c>
      <c r="G741" s="7" t="s">
        <v>2867</v>
      </c>
      <c r="H741" s="9">
        <v>410</v>
      </c>
      <c r="I741" s="5">
        <v>180</v>
      </c>
      <c r="J741" s="9">
        <v>230</v>
      </c>
      <c r="K741" s="15"/>
      <c r="L741" s="15"/>
      <c r="M741" s="22"/>
    </row>
    <row r="742" spans="1:13" x14ac:dyDescent="0.15">
      <c r="A742" s="11" t="s">
        <v>705</v>
      </c>
      <c r="B742" s="11">
        <v>560</v>
      </c>
      <c r="C742" s="13">
        <v>728</v>
      </c>
      <c r="D742" s="7" t="s">
        <v>885</v>
      </c>
      <c r="E742" s="7" t="s">
        <v>661</v>
      </c>
      <c r="F742" s="7" t="s">
        <v>1841</v>
      </c>
      <c r="G742" s="7" t="s">
        <v>2868</v>
      </c>
      <c r="H742" s="9">
        <v>400</v>
      </c>
      <c r="I742" s="5">
        <v>170</v>
      </c>
      <c r="J742" s="9">
        <v>230</v>
      </c>
      <c r="K742" s="15"/>
      <c r="L742" s="15"/>
      <c r="M742" s="22"/>
    </row>
    <row r="743" spans="1:13" x14ac:dyDescent="0.15">
      <c r="A743" s="11" t="s">
        <v>706</v>
      </c>
      <c r="B743" s="11">
        <v>642</v>
      </c>
      <c r="C743" s="13">
        <v>729</v>
      </c>
      <c r="D743" s="7" t="s">
        <v>885</v>
      </c>
      <c r="E743" s="7" t="s">
        <v>661</v>
      </c>
      <c r="F743" s="7" t="s">
        <v>1842</v>
      </c>
      <c r="G743" s="7" t="s">
        <v>2869</v>
      </c>
      <c r="H743" s="9">
        <v>480</v>
      </c>
      <c r="I743" s="5">
        <v>230</v>
      </c>
      <c r="J743" s="9">
        <v>250</v>
      </c>
      <c r="K743" s="15"/>
      <c r="L743" s="15"/>
      <c r="M743" s="22"/>
    </row>
    <row r="744" spans="1:13" x14ac:dyDescent="0.15">
      <c r="A744" s="11" t="s">
        <v>707</v>
      </c>
      <c r="B744" s="11">
        <v>465</v>
      </c>
      <c r="C744" s="13">
        <v>730</v>
      </c>
      <c r="D744" s="7" t="s">
        <v>885</v>
      </c>
      <c r="E744" s="7" t="s">
        <v>661</v>
      </c>
      <c r="F744" s="7" t="s">
        <v>1843</v>
      </c>
      <c r="G744" s="7" t="s">
        <v>2870</v>
      </c>
      <c r="H744" s="9">
        <v>370</v>
      </c>
      <c r="I744" s="5">
        <v>200</v>
      </c>
      <c r="J744" s="9">
        <v>170</v>
      </c>
      <c r="K744" s="15"/>
      <c r="L744" s="15"/>
      <c r="M744" s="22"/>
    </row>
    <row r="745" spans="1:13" x14ac:dyDescent="0.15">
      <c r="A745" s="11" t="s">
        <v>708</v>
      </c>
      <c r="B745" s="11">
        <v>511</v>
      </c>
      <c r="C745" s="13">
        <v>731</v>
      </c>
      <c r="D745" s="7" t="s">
        <v>885</v>
      </c>
      <c r="E745" s="7" t="s">
        <v>661</v>
      </c>
      <c r="F745" s="7" t="s">
        <v>1844</v>
      </c>
      <c r="G745" s="7" t="s">
        <v>2871</v>
      </c>
      <c r="H745" s="9">
        <v>390</v>
      </c>
      <c r="I745" s="5">
        <v>210</v>
      </c>
      <c r="J745" s="9">
        <v>180</v>
      </c>
      <c r="K745" s="15"/>
      <c r="L745" s="15"/>
      <c r="M745" s="22"/>
    </row>
    <row r="746" spans="1:13" x14ac:dyDescent="0.15">
      <c r="A746" s="11" t="s">
        <v>709</v>
      </c>
      <c r="B746" s="11">
        <v>602</v>
      </c>
      <c r="C746" s="13">
        <v>732</v>
      </c>
      <c r="D746" s="7" t="s">
        <v>885</v>
      </c>
      <c r="E746" s="7" t="s">
        <v>661</v>
      </c>
      <c r="F746" s="7" t="s">
        <v>1845</v>
      </c>
      <c r="G746" s="7" t="s">
        <v>2872</v>
      </c>
      <c r="H746" s="9">
        <v>470</v>
      </c>
      <c r="I746" s="5">
        <v>280</v>
      </c>
      <c r="J746" s="9">
        <v>190</v>
      </c>
      <c r="K746" s="15"/>
      <c r="L746" s="15"/>
      <c r="M746" s="22"/>
    </row>
    <row r="747" spans="1:13" x14ac:dyDescent="0.15">
      <c r="A747" s="11" t="s">
        <v>710</v>
      </c>
      <c r="B747" s="11">
        <v>577</v>
      </c>
      <c r="C747" s="13">
        <v>733</v>
      </c>
      <c r="D747" s="7" t="s">
        <v>885</v>
      </c>
      <c r="E747" s="7" t="s">
        <v>661</v>
      </c>
      <c r="F747" s="7" t="s">
        <v>1846</v>
      </c>
      <c r="G747" s="7" t="s">
        <v>2873</v>
      </c>
      <c r="H747" s="9">
        <v>450</v>
      </c>
      <c r="I747" s="5">
        <v>280</v>
      </c>
      <c r="J747" s="9">
        <v>170</v>
      </c>
      <c r="K747" s="15"/>
      <c r="L747" s="15"/>
      <c r="M747" s="22"/>
    </row>
    <row r="748" spans="1:13" x14ac:dyDescent="0.15">
      <c r="A748" s="11" t="s">
        <v>711</v>
      </c>
      <c r="B748" s="11">
        <v>278</v>
      </c>
      <c r="C748" s="13">
        <v>734</v>
      </c>
      <c r="D748" s="7" t="s">
        <v>885</v>
      </c>
      <c r="E748" s="7" t="s">
        <v>661</v>
      </c>
      <c r="F748" s="7" t="s">
        <v>1847</v>
      </c>
      <c r="G748" s="7" t="s">
        <v>2874</v>
      </c>
      <c r="H748" s="9">
        <v>220</v>
      </c>
      <c r="I748" s="5">
        <v>140</v>
      </c>
      <c r="J748" s="9">
        <v>80</v>
      </c>
      <c r="K748" s="15"/>
      <c r="L748" s="15"/>
      <c r="M748" s="22"/>
    </row>
    <row r="749" spans="1:13" x14ac:dyDescent="0.15">
      <c r="A749" s="11" t="s">
        <v>712</v>
      </c>
      <c r="B749" s="11">
        <v>558</v>
      </c>
      <c r="C749" s="13">
        <v>735</v>
      </c>
      <c r="D749" s="7" t="s">
        <v>885</v>
      </c>
      <c r="E749" s="7" t="s">
        <v>661</v>
      </c>
      <c r="F749" s="7" t="s">
        <v>1848</v>
      </c>
      <c r="G749" s="7" t="s">
        <v>2875</v>
      </c>
      <c r="H749" s="9">
        <v>410</v>
      </c>
      <c r="I749" s="5">
        <v>300</v>
      </c>
      <c r="J749" s="9">
        <v>110</v>
      </c>
      <c r="K749" s="15"/>
      <c r="L749" s="15"/>
      <c r="M749" s="22"/>
    </row>
    <row r="750" spans="1:13" x14ac:dyDescent="0.15">
      <c r="A750" s="11" t="s">
        <v>713</v>
      </c>
      <c r="B750" s="11">
        <v>890</v>
      </c>
      <c r="C750" s="13">
        <v>736</v>
      </c>
      <c r="D750" s="7" t="s">
        <v>885</v>
      </c>
      <c r="E750" s="7" t="s">
        <v>661</v>
      </c>
      <c r="F750" s="7" t="s">
        <v>1849</v>
      </c>
      <c r="G750" s="7" t="s">
        <v>2876</v>
      </c>
      <c r="H750" s="9">
        <v>620</v>
      </c>
      <c r="I750" s="5">
        <v>530</v>
      </c>
      <c r="J750" s="9">
        <v>90</v>
      </c>
      <c r="K750" s="15"/>
      <c r="L750" s="15"/>
      <c r="M750" s="22"/>
    </row>
    <row r="751" spans="1:13" x14ac:dyDescent="0.15">
      <c r="A751" s="11" t="s">
        <v>714</v>
      </c>
      <c r="B751" s="11">
        <v>640</v>
      </c>
      <c r="C751" s="13">
        <v>737</v>
      </c>
      <c r="D751" s="7" t="s">
        <v>885</v>
      </c>
      <c r="E751" s="7" t="s">
        <v>661</v>
      </c>
      <c r="F751" s="7" t="s">
        <v>1850</v>
      </c>
      <c r="G751" s="7" t="s">
        <v>2877</v>
      </c>
      <c r="H751" s="9">
        <v>470</v>
      </c>
      <c r="I751" s="5">
        <v>440</v>
      </c>
      <c r="J751" s="9">
        <v>30</v>
      </c>
      <c r="K751" s="15"/>
      <c r="L751" s="15"/>
      <c r="M751" s="22"/>
    </row>
    <row r="752" spans="1:13" x14ac:dyDescent="0.15">
      <c r="A752" s="11" t="s">
        <v>742</v>
      </c>
      <c r="B752" s="11">
        <v>743</v>
      </c>
      <c r="C752" s="13">
        <v>738</v>
      </c>
      <c r="D752" s="7" t="s">
        <v>885</v>
      </c>
      <c r="E752" s="7" t="s">
        <v>661</v>
      </c>
      <c r="F752" s="7" t="s">
        <v>1884</v>
      </c>
      <c r="G752" s="7" t="s">
        <v>2908</v>
      </c>
      <c r="H752" s="9">
        <v>590</v>
      </c>
      <c r="I752" s="9">
        <v>350</v>
      </c>
      <c r="J752" s="9">
        <v>240</v>
      </c>
      <c r="K752" s="15"/>
      <c r="L752" s="15"/>
      <c r="M752" s="22"/>
    </row>
    <row r="753" spans="1:13" x14ac:dyDescent="0.15">
      <c r="A753" s="11" t="s">
        <v>743</v>
      </c>
      <c r="B753" s="11">
        <v>497</v>
      </c>
      <c r="C753" s="13">
        <v>739</v>
      </c>
      <c r="D753" s="7" t="s">
        <v>885</v>
      </c>
      <c r="E753" s="7" t="s">
        <v>661</v>
      </c>
      <c r="F753" s="7" t="s">
        <v>1885</v>
      </c>
      <c r="G753" s="7" t="s">
        <v>2909</v>
      </c>
      <c r="H753" s="9">
        <v>380</v>
      </c>
      <c r="I753" s="9">
        <v>290</v>
      </c>
      <c r="J753" s="9">
        <v>90</v>
      </c>
      <c r="K753" s="15"/>
      <c r="L753" s="15"/>
      <c r="M753" s="22"/>
    </row>
    <row r="754" spans="1:13" x14ac:dyDescent="0.15">
      <c r="A754" s="11" t="s">
        <v>744</v>
      </c>
      <c r="B754" s="11">
        <v>830</v>
      </c>
      <c r="C754" s="13">
        <v>740</v>
      </c>
      <c r="D754" s="7" t="s">
        <v>885</v>
      </c>
      <c r="E754" s="7" t="s">
        <v>661</v>
      </c>
      <c r="F754" s="7" t="s">
        <v>1886</v>
      </c>
      <c r="G754" s="7" t="s">
        <v>2910</v>
      </c>
      <c r="H754" s="9">
        <v>670</v>
      </c>
      <c r="I754" s="9">
        <v>220</v>
      </c>
      <c r="J754" s="9">
        <v>450</v>
      </c>
      <c r="K754" s="15"/>
      <c r="L754" s="15"/>
      <c r="M754" s="22"/>
    </row>
    <row r="755" spans="1:13" x14ac:dyDescent="0.15">
      <c r="A755" s="11" t="s">
        <v>745</v>
      </c>
      <c r="B755" s="11">
        <v>1498</v>
      </c>
      <c r="C755" s="13">
        <v>741</v>
      </c>
      <c r="D755" s="7" t="s">
        <v>885</v>
      </c>
      <c r="E755" s="7" t="s">
        <v>661</v>
      </c>
      <c r="F755" s="7" t="s">
        <v>1887</v>
      </c>
      <c r="G755" s="7" t="s">
        <v>2911</v>
      </c>
      <c r="H755" s="9">
        <v>1170</v>
      </c>
      <c r="I755" s="9">
        <v>390</v>
      </c>
      <c r="J755" s="9">
        <v>780</v>
      </c>
      <c r="K755" s="15"/>
      <c r="L755" s="15"/>
      <c r="M755" s="22"/>
    </row>
    <row r="756" spans="1:13" x14ac:dyDescent="0.15">
      <c r="A756" s="11" t="s">
        <v>746</v>
      </c>
      <c r="B756" s="11">
        <v>1073</v>
      </c>
      <c r="C756" s="13">
        <v>742</v>
      </c>
      <c r="D756" s="7" t="s">
        <v>885</v>
      </c>
      <c r="E756" s="7" t="s">
        <v>661</v>
      </c>
      <c r="F756" s="7" t="s">
        <v>1888</v>
      </c>
      <c r="G756" s="7" t="s">
        <v>2912</v>
      </c>
      <c r="H756" s="9">
        <v>840</v>
      </c>
      <c r="I756" s="9">
        <v>350</v>
      </c>
      <c r="J756" s="9">
        <v>490</v>
      </c>
      <c r="K756" s="15"/>
      <c r="L756" s="15"/>
      <c r="M756" s="22"/>
    </row>
    <row r="757" spans="1:13" x14ac:dyDescent="0.15">
      <c r="A757" s="11" t="s">
        <v>715</v>
      </c>
      <c r="B757" s="11">
        <v>390</v>
      </c>
      <c r="C757" s="13">
        <v>743</v>
      </c>
      <c r="D757" s="7" t="s">
        <v>885</v>
      </c>
      <c r="E757" s="7" t="s">
        <v>661</v>
      </c>
      <c r="F757" s="7" t="s">
        <v>1851</v>
      </c>
      <c r="G757" s="7" t="s">
        <v>2878</v>
      </c>
      <c r="H757" s="9">
        <v>280</v>
      </c>
      <c r="I757" s="5">
        <v>210</v>
      </c>
      <c r="J757" s="9">
        <v>70</v>
      </c>
      <c r="K757" s="15"/>
      <c r="L757" s="15"/>
      <c r="M757" s="22"/>
    </row>
    <row r="758" spans="1:13" x14ac:dyDescent="0.15">
      <c r="A758" s="11" t="s">
        <v>716</v>
      </c>
      <c r="B758" s="11">
        <v>573</v>
      </c>
      <c r="C758" s="13">
        <v>744</v>
      </c>
      <c r="D758" s="7" t="s">
        <v>885</v>
      </c>
      <c r="E758" s="7" t="s">
        <v>661</v>
      </c>
      <c r="F758" s="7" t="s">
        <v>1852</v>
      </c>
      <c r="G758" s="7" t="s">
        <v>2879</v>
      </c>
      <c r="H758" s="9">
        <v>420</v>
      </c>
      <c r="I758" s="5">
        <v>350</v>
      </c>
      <c r="J758" s="9">
        <v>70</v>
      </c>
      <c r="K758" s="15"/>
      <c r="L758" s="15"/>
      <c r="M758" s="22"/>
    </row>
    <row r="759" spans="1:13" x14ac:dyDescent="0.15">
      <c r="A759" s="11" t="s">
        <v>717</v>
      </c>
      <c r="B759" s="11">
        <v>1249</v>
      </c>
      <c r="C759" s="13">
        <v>745</v>
      </c>
      <c r="D759" s="7" t="s">
        <v>885</v>
      </c>
      <c r="E759" s="7" t="s">
        <v>661</v>
      </c>
      <c r="F759" s="7" t="s">
        <v>1853</v>
      </c>
      <c r="G759" s="7" t="s">
        <v>2880</v>
      </c>
      <c r="H759" s="9">
        <v>930</v>
      </c>
      <c r="I759" s="5">
        <v>350</v>
      </c>
      <c r="J759" s="9">
        <v>580</v>
      </c>
      <c r="K759" s="15"/>
      <c r="L759" s="15"/>
      <c r="M759" s="22"/>
    </row>
    <row r="760" spans="1:13" x14ac:dyDescent="0.15">
      <c r="A760" s="11" t="s">
        <v>718</v>
      </c>
      <c r="B760" s="11">
        <v>866</v>
      </c>
      <c r="C760" s="13">
        <v>746</v>
      </c>
      <c r="D760" s="7" t="s">
        <v>885</v>
      </c>
      <c r="E760" s="7" t="s">
        <v>661</v>
      </c>
      <c r="F760" s="7" t="s">
        <v>1854</v>
      </c>
      <c r="G760" s="7" t="s">
        <v>2881</v>
      </c>
      <c r="H760" s="9">
        <v>680</v>
      </c>
      <c r="I760" s="5">
        <v>350</v>
      </c>
      <c r="J760" s="9">
        <v>330</v>
      </c>
      <c r="K760" s="15"/>
      <c r="L760" s="15"/>
      <c r="M760" s="22"/>
    </row>
    <row r="761" spans="1:13" x14ac:dyDescent="0.15">
      <c r="A761" s="11" t="s">
        <v>719</v>
      </c>
      <c r="B761" s="11">
        <v>63</v>
      </c>
      <c r="C761" s="13">
        <v>747</v>
      </c>
      <c r="D761" s="7" t="s">
        <v>885</v>
      </c>
      <c r="E761" s="7" t="s">
        <v>661</v>
      </c>
      <c r="F761" s="7" t="s">
        <v>1855</v>
      </c>
      <c r="G761" s="7" t="s">
        <v>2882</v>
      </c>
      <c r="H761" s="9">
        <v>40</v>
      </c>
      <c r="I761" s="5">
        <v>10</v>
      </c>
      <c r="J761" s="9">
        <v>30</v>
      </c>
      <c r="K761" s="15"/>
      <c r="L761" s="15"/>
      <c r="M761" s="22"/>
    </row>
    <row r="762" spans="1:13" x14ac:dyDescent="0.15">
      <c r="A762" s="11" t="s">
        <v>720</v>
      </c>
      <c r="B762" s="11">
        <v>500</v>
      </c>
      <c r="C762" s="13">
        <v>748</v>
      </c>
      <c r="D762" s="7" t="s">
        <v>885</v>
      </c>
      <c r="E762" s="7" t="s">
        <v>661</v>
      </c>
      <c r="F762" s="7" t="s">
        <v>1856</v>
      </c>
      <c r="G762" s="7" t="s">
        <v>2883</v>
      </c>
      <c r="H762" s="9">
        <v>410</v>
      </c>
      <c r="I762" s="5">
        <v>100</v>
      </c>
      <c r="J762" s="9">
        <v>310</v>
      </c>
      <c r="K762" s="15"/>
      <c r="L762" s="15"/>
      <c r="M762" s="22"/>
    </row>
    <row r="763" spans="1:13" x14ac:dyDescent="0.15">
      <c r="A763" s="11" t="s">
        <v>721</v>
      </c>
      <c r="B763" s="11">
        <v>693</v>
      </c>
      <c r="C763" s="13">
        <v>749</v>
      </c>
      <c r="D763" s="7" t="s">
        <v>885</v>
      </c>
      <c r="E763" s="7" t="s">
        <v>661</v>
      </c>
      <c r="F763" s="7" t="s">
        <v>1857</v>
      </c>
      <c r="G763" s="7" t="s">
        <v>2884</v>
      </c>
      <c r="H763" s="9">
        <v>550</v>
      </c>
      <c r="I763" s="5">
        <v>190</v>
      </c>
      <c r="J763" s="9">
        <v>360</v>
      </c>
      <c r="K763" s="15"/>
      <c r="L763" s="15"/>
      <c r="M763" s="22"/>
    </row>
    <row r="764" spans="1:13" x14ac:dyDescent="0.15">
      <c r="A764" s="11" t="s">
        <v>722</v>
      </c>
      <c r="B764" s="11">
        <v>384</v>
      </c>
      <c r="C764" s="13">
        <v>750</v>
      </c>
      <c r="D764" s="7" t="s">
        <v>885</v>
      </c>
      <c r="E764" s="7" t="s">
        <v>661</v>
      </c>
      <c r="F764" s="7" t="s">
        <v>1858</v>
      </c>
      <c r="G764" s="7" t="s">
        <v>2885</v>
      </c>
      <c r="H764" s="9">
        <v>300</v>
      </c>
      <c r="I764" s="5">
        <v>100</v>
      </c>
      <c r="J764" s="9">
        <v>200</v>
      </c>
      <c r="K764" s="15"/>
      <c r="L764" s="15"/>
      <c r="M764" s="22"/>
    </row>
    <row r="765" spans="1:13" x14ac:dyDescent="0.15">
      <c r="A765" s="11" t="s">
        <v>723</v>
      </c>
      <c r="B765" s="11">
        <v>761</v>
      </c>
      <c r="C765" s="13">
        <v>751</v>
      </c>
      <c r="D765" s="7" t="s">
        <v>885</v>
      </c>
      <c r="E765" s="7" t="s">
        <v>661</v>
      </c>
      <c r="F765" s="7" t="s">
        <v>1859</v>
      </c>
      <c r="G765" s="7" t="s">
        <v>2886</v>
      </c>
      <c r="H765" s="9">
        <v>600</v>
      </c>
      <c r="I765" s="5">
        <v>100</v>
      </c>
      <c r="J765" s="9">
        <v>500</v>
      </c>
      <c r="K765" s="15"/>
      <c r="L765" s="15"/>
      <c r="M765" s="22"/>
    </row>
    <row r="766" spans="1:13" x14ac:dyDescent="0.15">
      <c r="A766" s="11" t="s">
        <v>724</v>
      </c>
      <c r="B766" s="11">
        <v>440</v>
      </c>
      <c r="C766" s="13">
        <v>752</v>
      </c>
      <c r="D766" s="7" t="s">
        <v>885</v>
      </c>
      <c r="E766" s="7" t="s">
        <v>661</v>
      </c>
      <c r="F766" s="7" t="s">
        <v>1860</v>
      </c>
      <c r="G766" s="7" t="s">
        <v>2887</v>
      </c>
      <c r="H766" s="9">
        <v>330</v>
      </c>
      <c r="I766" s="5">
        <v>30</v>
      </c>
      <c r="J766" s="9">
        <v>300</v>
      </c>
      <c r="K766" s="15"/>
      <c r="L766" s="15"/>
      <c r="M766" s="22"/>
    </row>
    <row r="767" spans="1:13" x14ac:dyDescent="0.15">
      <c r="A767" s="11" t="s">
        <v>747</v>
      </c>
      <c r="B767" s="11">
        <v>1180</v>
      </c>
      <c r="C767" s="13">
        <v>753</v>
      </c>
      <c r="D767" s="7" t="s">
        <v>885</v>
      </c>
      <c r="E767" s="7" t="s">
        <v>661</v>
      </c>
      <c r="F767" s="7" t="s">
        <v>1889</v>
      </c>
      <c r="G767" s="7" t="s">
        <v>2913</v>
      </c>
      <c r="H767" s="9">
        <v>950</v>
      </c>
      <c r="I767" s="9">
        <v>290</v>
      </c>
      <c r="J767" s="9">
        <v>660</v>
      </c>
      <c r="K767" s="15"/>
      <c r="L767" s="15"/>
      <c r="M767" s="22"/>
    </row>
    <row r="768" spans="1:13" x14ac:dyDescent="0.15">
      <c r="A768" s="11" t="s">
        <v>748</v>
      </c>
      <c r="B768" s="11">
        <v>2388</v>
      </c>
      <c r="C768" s="13">
        <v>754</v>
      </c>
      <c r="D768" s="7" t="s">
        <v>885</v>
      </c>
      <c r="E768" s="7" t="s">
        <v>661</v>
      </c>
      <c r="F768" s="7" t="s">
        <v>1890</v>
      </c>
      <c r="G768" s="7" t="s">
        <v>2914</v>
      </c>
      <c r="H768" s="9">
        <v>1430</v>
      </c>
      <c r="I768" s="9">
        <v>550</v>
      </c>
      <c r="J768" s="9">
        <v>880</v>
      </c>
      <c r="K768" s="15"/>
      <c r="L768" s="15"/>
      <c r="M768" s="22"/>
    </row>
    <row r="769" spans="1:13" x14ac:dyDescent="0.15">
      <c r="A769" s="11" t="s">
        <v>749</v>
      </c>
      <c r="B769" s="11">
        <v>1889</v>
      </c>
      <c r="C769" s="13">
        <v>755</v>
      </c>
      <c r="D769" s="7" t="s">
        <v>885</v>
      </c>
      <c r="E769" s="7" t="s">
        <v>661</v>
      </c>
      <c r="F769" s="7" t="s">
        <v>1891</v>
      </c>
      <c r="G769" s="7" t="s">
        <v>2915</v>
      </c>
      <c r="H769" s="9">
        <v>1660</v>
      </c>
      <c r="I769" s="9">
        <v>240</v>
      </c>
      <c r="J769" s="9">
        <v>1420</v>
      </c>
      <c r="K769" s="15"/>
      <c r="L769" s="15"/>
      <c r="M769" s="22"/>
    </row>
    <row r="770" spans="1:13" x14ac:dyDescent="0.15">
      <c r="A770" s="11" t="s">
        <v>750</v>
      </c>
      <c r="B770" s="11">
        <v>1681</v>
      </c>
      <c r="C770" s="13">
        <v>756</v>
      </c>
      <c r="D770" s="7" t="s">
        <v>885</v>
      </c>
      <c r="E770" s="7" t="s">
        <v>661</v>
      </c>
      <c r="F770" s="7" t="s">
        <v>1892</v>
      </c>
      <c r="G770" s="7" t="s">
        <v>2916</v>
      </c>
      <c r="H770" s="9">
        <v>1570</v>
      </c>
      <c r="I770" s="9">
        <v>570</v>
      </c>
      <c r="J770" s="9">
        <v>1000</v>
      </c>
      <c r="K770" s="15"/>
      <c r="L770" s="15"/>
      <c r="M770" s="22"/>
    </row>
    <row r="771" spans="1:13" x14ac:dyDescent="0.15">
      <c r="A771" s="11" t="s">
        <v>751</v>
      </c>
      <c r="B771" s="11">
        <v>374</v>
      </c>
      <c r="C771" s="13">
        <v>757</v>
      </c>
      <c r="D771" s="7" t="s">
        <v>885</v>
      </c>
      <c r="E771" s="7" t="s">
        <v>661</v>
      </c>
      <c r="F771" s="7" t="s">
        <v>1893</v>
      </c>
      <c r="G771" s="7" t="s">
        <v>2917</v>
      </c>
      <c r="H771" s="9">
        <v>360</v>
      </c>
      <c r="I771" s="9">
        <v>130</v>
      </c>
      <c r="J771" s="9">
        <v>230</v>
      </c>
      <c r="K771" s="15"/>
      <c r="L771" s="15"/>
      <c r="M771" s="22"/>
    </row>
    <row r="772" spans="1:13" x14ac:dyDescent="0.15">
      <c r="A772" s="11" t="s">
        <v>752</v>
      </c>
      <c r="B772" s="11">
        <v>916</v>
      </c>
      <c r="C772" s="13">
        <v>758</v>
      </c>
      <c r="D772" s="7" t="s">
        <v>885</v>
      </c>
      <c r="E772" s="7" t="s">
        <v>661</v>
      </c>
      <c r="F772" s="7" t="s">
        <v>1894</v>
      </c>
      <c r="G772" s="7" t="s">
        <v>2918</v>
      </c>
      <c r="H772" s="9">
        <v>710</v>
      </c>
      <c r="I772" s="9">
        <v>500</v>
      </c>
      <c r="J772" s="9">
        <v>210</v>
      </c>
      <c r="K772" s="15"/>
      <c r="L772" s="15"/>
      <c r="M772" s="22"/>
    </row>
    <row r="773" spans="1:13" x14ac:dyDescent="0.15">
      <c r="A773" s="11" t="s">
        <v>753</v>
      </c>
      <c r="B773" s="11">
        <v>1135</v>
      </c>
      <c r="C773" s="13">
        <v>759</v>
      </c>
      <c r="D773" s="7" t="s">
        <v>885</v>
      </c>
      <c r="E773" s="7" t="s">
        <v>661</v>
      </c>
      <c r="F773" s="7" t="s">
        <v>1895</v>
      </c>
      <c r="G773" s="7" t="s">
        <v>2919</v>
      </c>
      <c r="H773" s="9">
        <v>940</v>
      </c>
      <c r="I773" s="9">
        <v>440</v>
      </c>
      <c r="J773" s="9">
        <v>500</v>
      </c>
      <c r="K773" s="15"/>
      <c r="L773" s="15"/>
      <c r="M773" s="22"/>
    </row>
    <row r="774" spans="1:13" x14ac:dyDescent="0.15">
      <c r="A774" s="11" t="s">
        <v>754</v>
      </c>
      <c r="B774" s="11">
        <v>1338</v>
      </c>
      <c r="C774" s="13">
        <v>760</v>
      </c>
      <c r="D774" s="7" t="s">
        <v>885</v>
      </c>
      <c r="E774" s="7" t="s">
        <v>661</v>
      </c>
      <c r="F774" s="7" t="s">
        <v>1896</v>
      </c>
      <c r="G774" s="7" t="s">
        <v>2920</v>
      </c>
      <c r="H774" s="9">
        <v>990</v>
      </c>
      <c r="I774" s="9">
        <v>490</v>
      </c>
      <c r="J774" s="9">
        <v>500</v>
      </c>
      <c r="K774" s="15"/>
      <c r="L774" s="15"/>
      <c r="M774" s="22"/>
    </row>
    <row r="775" spans="1:13" x14ac:dyDescent="0.15">
      <c r="A775" s="11" t="s">
        <v>755</v>
      </c>
      <c r="B775" s="11">
        <v>1111</v>
      </c>
      <c r="C775" s="13">
        <v>761</v>
      </c>
      <c r="D775" s="7" t="s">
        <v>885</v>
      </c>
      <c r="E775" s="7" t="s">
        <v>661</v>
      </c>
      <c r="F775" s="7" t="s">
        <v>1897</v>
      </c>
      <c r="G775" s="7" t="s">
        <v>2921</v>
      </c>
      <c r="H775" s="9">
        <v>920</v>
      </c>
      <c r="I775" s="9">
        <v>480</v>
      </c>
      <c r="J775" s="9">
        <v>440</v>
      </c>
      <c r="K775" s="15"/>
      <c r="L775" s="15"/>
      <c r="M775" s="22"/>
    </row>
    <row r="776" spans="1:13" x14ac:dyDescent="0.15">
      <c r="A776" s="11" t="s">
        <v>756</v>
      </c>
      <c r="B776" s="11">
        <v>828</v>
      </c>
      <c r="C776" s="13">
        <v>762</v>
      </c>
      <c r="D776" s="7" t="s">
        <v>885</v>
      </c>
      <c r="E776" s="7" t="s">
        <v>661</v>
      </c>
      <c r="F776" s="7" t="s">
        <v>1898</v>
      </c>
      <c r="G776" s="7" t="s">
        <v>2922</v>
      </c>
      <c r="H776" s="9">
        <v>600</v>
      </c>
      <c r="I776" s="9">
        <v>530</v>
      </c>
      <c r="J776" s="9">
        <v>70</v>
      </c>
      <c r="K776" s="15"/>
      <c r="L776" s="15"/>
      <c r="M776" s="22"/>
    </row>
    <row r="777" spans="1:13" x14ac:dyDescent="0.15">
      <c r="A777" s="11" t="s">
        <v>725</v>
      </c>
      <c r="B777" s="11">
        <v>694</v>
      </c>
      <c r="C777" s="13">
        <v>763</v>
      </c>
      <c r="D777" s="7" t="s">
        <v>885</v>
      </c>
      <c r="E777" s="7" t="s">
        <v>661</v>
      </c>
      <c r="F777" s="7" t="s">
        <v>1861</v>
      </c>
      <c r="G777" s="7" t="s">
        <v>2888</v>
      </c>
      <c r="H777" s="9">
        <v>520</v>
      </c>
      <c r="I777" s="5">
        <v>290</v>
      </c>
      <c r="J777" s="9">
        <v>230</v>
      </c>
      <c r="K777" s="15"/>
      <c r="L777" s="15"/>
      <c r="M777" s="22"/>
    </row>
    <row r="778" spans="1:13" x14ac:dyDescent="0.15">
      <c r="A778" s="11" t="s">
        <v>726</v>
      </c>
      <c r="B778" s="11">
        <v>619</v>
      </c>
      <c r="C778" s="13">
        <v>764</v>
      </c>
      <c r="D778" s="7" t="s">
        <v>885</v>
      </c>
      <c r="E778" s="7" t="s">
        <v>661</v>
      </c>
      <c r="F778" s="7" t="s">
        <v>1862</v>
      </c>
      <c r="G778" s="7" t="s">
        <v>2889</v>
      </c>
      <c r="H778" s="9">
        <v>470</v>
      </c>
      <c r="I778" s="5">
        <v>280</v>
      </c>
      <c r="J778" s="9">
        <v>190</v>
      </c>
      <c r="K778" s="15"/>
      <c r="L778" s="15"/>
      <c r="M778" s="22"/>
    </row>
    <row r="779" spans="1:13" x14ac:dyDescent="0.15">
      <c r="A779" s="11" t="s">
        <v>727</v>
      </c>
      <c r="B779" s="11">
        <v>578</v>
      </c>
      <c r="C779" s="13">
        <v>765</v>
      </c>
      <c r="D779" s="7" t="s">
        <v>885</v>
      </c>
      <c r="E779" s="7" t="s">
        <v>661</v>
      </c>
      <c r="F779" s="7" t="s">
        <v>1863</v>
      </c>
      <c r="G779" s="7" t="s">
        <v>2890</v>
      </c>
      <c r="H779" s="9">
        <v>440</v>
      </c>
      <c r="I779" s="5">
        <v>300</v>
      </c>
      <c r="J779" s="9">
        <v>140</v>
      </c>
      <c r="K779" s="15"/>
      <c r="L779" s="15"/>
      <c r="M779" s="22"/>
    </row>
    <row r="780" spans="1:13" x14ac:dyDescent="0.15">
      <c r="A780" s="11" t="s">
        <v>728</v>
      </c>
      <c r="B780" s="11">
        <v>953</v>
      </c>
      <c r="C780" s="13">
        <v>766</v>
      </c>
      <c r="D780" s="7" t="s">
        <v>885</v>
      </c>
      <c r="E780" s="7" t="s">
        <v>661</v>
      </c>
      <c r="F780" s="7" t="s">
        <v>1864</v>
      </c>
      <c r="G780" s="7" t="s">
        <v>2891</v>
      </c>
      <c r="H780" s="9">
        <v>710</v>
      </c>
      <c r="I780" s="5">
        <v>290</v>
      </c>
      <c r="J780" s="9">
        <v>420</v>
      </c>
      <c r="K780" s="15"/>
      <c r="L780" s="15"/>
      <c r="M780" s="22"/>
    </row>
    <row r="781" spans="1:13" x14ac:dyDescent="0.15">
      <c r="A781" s="11" t="s">
        <v>794</v>
      </c>
      <c r="B781" s="11">
        <v>21</v>
      </c>
      <c r="C781" s="13">
        <v>767</v>
      </c>
      <c r="D781" s="7" t="s">
        <v>887</v>
      </c>
      <c r="E781" s="7" t="s">
        <v>661</v>
      </c>
      <c r="F781" s="7" t="s">
        <v>1935</v>
      </c>
      <c r="G781" s="7" t="s">
        <v>2956</v>
      </c>
      <c r="H781" s="9">
        <v>10</v>
      </c>
      <c r="I781" s="5">
        <v>10</v>
      </c>
      <c r="J781" s="9">
        <v>0</v>
      </c>
      <c r="K781" s="15"/>
      <c r="L781" s="15"/>
      <c r="M781" s="22"/>
    </row>
    <row r="782" spans="1:13" x14ac:dyDescent="0.15">
      <c r="A782" s="11" t="s">
        <v>906</v>
      </c>
      <c r="B782" s="11">
        <v>170</v>
      </c>
      <c r="C782" s="13">
        <v>768</v>
      </c>
      <c r="D782" s="7" t="s">
        <v>887</v>
      </c>
      <c r="E782" s="7" t="s">
        <v>661</v>
      </c>
      <c r="F782" s="7" t="s">
        <v>1936</v>
      </c>
      <c r="G782" s="7" t="s">
        <v>2957</v>
      </c>
      <c r="H782" s="9">
        <v>120</v>
      </c>
      <c r="I782" s="5">
        <v>120</v>
      </c>
      <c r="J782" s="9">
        <v>0</v>
      </c>
      <c r="K782" s="15"/>
      <c r="L782" s="15"/>
      <c r="M782" s="22"/>
    </row>
    <row r="783" spans="1:13" x14ac:dyDescent="0.15">
      <c r="A783" s="11" t="s">
        <v>907</v>
      </c>
      <c r="B783" s="11">
        <v>1019</v>
      </c>
      <c r="C783" s="13">
        <v>769</v>
      </c>
      <c r="D783" s="7" t="s">
        <v>887</v>
      </c>
      <c r="E783" s="7" t="s">
        <v>661</v>
      </c>
      <c r="F783" s="7" t="s">
        <v>1937</v>
      </c>
      <c r="G783" s="7" t="s">
        <v>2958</v>
      </c>
      <c r="H783" s="9">
        <v>770</v>
      </c>
      <c r="I783" s="5">
        <v>670</v>
      </c>
      <c r="J783" s="9">
        <v>100</v>
      </c>
      <c r="K783" s="15"/>
      <c r="L783" s="15"/>
      <c r="M783" s="22"/>
    </row>
    <row r="784" spans="1:13" x14ac:dyDescent="0.15">
      <c r="A784" s="11" t="s">
        <v>908</v>
      </c>
      <c r="B784" s="11">
        <v>762</v>
      </c>
      <c r="C784" s="13">
        <v>770</v>
      </c>
      <c r="D784" s="7" t="s">
        <v>887</v>
      </c>
      <c r="E784" s="7" t="s">
        <v>661</v>
      </c>
      <c r="F784" s="7" t="s">
        <v>1938</v>
      </c>
      <c r="G784" s="7" t="s">
        <v>2959</v>
      </c>
      <c r="H784" s="9">
        <v>570</v>
      </c>
      <c r="I784" s="5">
        <v>510</v>
      </c>
      <c r="J784" s="9">
        <v>60</v>
      </c>
      <c r="K784" s="15"/>
      <c r="L784" s="15"/>
      <c r="M784" s="22"/>
    </row>
    <row r="785" spans="1:13" x14ac:dyDescent="0.15">
      <c r="A785" s="11" t="s">
        <v>729</v>
      </c>
      <c r="B785" s="11">
        <v>1287</v>
      </c>
      <c r="C785" s="13">
        <v>771</v>
      </c>
      <c r="D785" s="7" t="s">
        <v>885</v>
      </c>
      <c r="E785" s="7" t="s">
        <v>661</v>
      </c>
      <c r="F785" s="7" t="s">
        <v>1865</v>
      </c>
      <c r="G785" s="7" t="s">
        <v>2892</v>
      </c>
      <c r="H785" s="9">
        <v>990</v>
      </c>
      <c r="I785" s="5">
        <v>250</v>
      </c>
      <c r="J785" s="9">
        <v>740</v>
      </c>
      <c r="K785" s="15"/>
      <c r="L785" s="15"/>
      <c r="M785" s="22"/>
    </row>
    <row r="786" spans="1:13" x14ac:dyDescent="0.15">
      <c r="A786" s="11" t="s">
        <v>730</v>
      </c>
      <c r="B786" s="11">
        <v>1223</v>
      </c>
      <c r="C786" s="13">
        <v>772</v>
      </c>
      <c r="D786" s="7" t="s">
        <v>885</v>
      </c>
      <c r="E786" s="7" t="s">
        <v>661</v>
      </c>
      <c r="F786" s="7" t="s">
        <v>1866</v>
      </c>
      <c r="G786" s="7" t="s">
        <v>2893</v>
      </c>
      <c r="H786" s="9">
        <v>770</v>
      </c>
      <c r="I786" s="5">
        <v>200</v>
      </c>
      <c r="J786" s="9">
        <v>570</v>
      </c>
      <c r="K786" s="15"/>
      <c r="L786" s="15"/>
      <c r="M786" s="22"/>
    </row>
    <row r="787" spans="1:13" x14ac:dyDescent="0.15">
      <c r="A787" s="11" t="s">
        <v>731</v>
      </c>
      <c r="B787" s="11">
        <v>559</v>
      </c>
      <c r="C787" s="13">
        <v>773</v>
      </c>
      <c r="D787" s="7" t="s">
        <v>885</v>
      </c>
      <c r="E787" s="7" t="s">
        <v>661</v>
      </c>
      <c r="F787" s="7" t="s">
        <v>1867</v>
      </c>
      <c r="G787" s="7" t="s">
        <v>2894</v>
      </c>
      <c r="H787" s="9">
        <v>420</v>
      </c>
      <c r="I787" s="5">
        <v>120</v>
      </c>
      <c r="J787" s="9">
        <v>300</v>
      </c>
      <c r="K787" s="15"/>
      <c r="L787" s="15"/>
      <c r="M787" s="22"/>
    </row>
    <row r="788" spans="1:13" x14ac:dyDescent="0.15">
      <c r="A788" s="11" t="s">
        <v>732</v>
      </c>
      <c r="B788" s="11">
        <v>1</v>
      </c>
      <c r="C788" s="13">
        <v>774</v>
      </c>
      <c r="D788" s="7" t="s">
        <v>885</v>
      </c>
      <c r="E788" s="7" t="s">
        <v>661</v>
      </c>
      <c r="F788" s="7" t="s">
        <v>1868</v>
      </c>
      <c r="G788" s="7" t="s">
        <v>2895</v>
      </c>
      <c r="H788" s="7">
        <v>0</v>
      </c>
      <c r="I788" s="7">
        <v>0</v>
      </c>
      <c r="J788" s="7">
        <v>0</v>
      </c>
      <c r="K788" s="15"/>
      <c r="L788" s="15"/>
      <c r="M788" s="22"/>
    </row>
    <row r="789" spans="1:13" x14ac:dyDescent="0.15">
      <c r="A789" s="11" t="s">
        <v>795</v>
      </c>
      <c r="B789" s="11">
        <v>1</v>
      </c>
      <c r="C789" s="13">
        <v>775</v>
      </c>
      <c r="D789" s="7" t="s">
        <v>887</v>
      </c>
      <c r="E789" s="7" t="s">
        <v>661</v>
      </c>
      <c r="F789" s="7" t="s">
        <v>1939</v>
      </c>
      <c r="G789" s="7" t="s">
        <v>3266</v>
      </c>
      <c r="H789" s="7">
        <v>0</v>
      </c>
      <c r="I789" s="7">
        <v>0</v>
      </c>
      <c r="J789" s="7">
        <v>0</v>
      </c>
      <c r="K789" s="15"/>
      <c r="L789" s="15"/>
      <c r="M789" s="22"/>
    </row>
    <row r="790" spans="1:13" x14ac:dyDescent="0.15">
      <c r="A790" s="11" t="s">
        <v>796</v>
      </c>
      <c r="B790" s="11">
        <v>242</v>
      </c>
      <c r="C790" s="13">
        <v>776</v>
      </c>
      <c r="D790" s="7" t="s">
        <v>887</v>
      </c>
      <c r="E790" s="7" t="s">
        <v>661</v>
      </c>
      <c r="F790" s="7" t="s">
        <v>1940</v>
      </c>
      <c r="G790" s="7" t="s">
        <v>3267</v>
      </c>
      <c r="H790" s="9">
        <v>200</v>
      </c>
      <c r="I790" s="5">
        <v>80</v>
      </c>
      <c r="J790" s="9">
        <v>120</v>
      </c>
      <c r="K790" s="15"/>
      <c r="L790" s="15"/>
      <c r="M790" s="22"/>
    </row>
    <row r="791" spans="1:13" x14ac:dyDescent="0.15">
      <c r="A791" s="11" t="s">
        <v>797</v>
      </c>
      <c r="B791" s="11">
        <v>202</v>
      </c>
      <c r="C791" s="13">
        <v>777</v>
      </c>
      <c r="D791" s="7" t="s">
        <v>887</v>
      </c>
      <c r="E791" s="7" t="s">
        <v>661</v>
      </c>
      <c r="F791" s="7" t="s">
        <v>1941</v>
      </c>
      <c r="G791" s="7" t="s">
        <v>3268</v>
      </c>
      <c r="H791" s="9">
        <v>150</v>
      </c>
      <c r="I791" s="5">
        <v>100</v>
      </c>
      <c r="J791" s="9">
        <v>50</v>
      </c>
      <c r="K791" s="15"/>
      <c r="L791" s="15"/>
      <c r="M791" s="22"/>
    </row>
    <row r="792" spans="1:13" x14ac:dyDescent="0.15">
      <c r="A792" s="11" t="s">
        <v>767</v>
      </c>
      <c r="B792" s="11">
        <v>1333</v>
      </c>
      <c r="C792" s="13">
        <v>778</v>
      </c>
      <c r="D792" s="7" t="s">
        <v>886</v>
      </c>
      <c r="E792" s="7" t="s">
        <v>661</v>
      </c>
      <c r="F792" s="7" t="s">
        <v>1909</v>
      </c>
      <c r="G792" s="7" t="s">
        <v>2932</v>
      </c>
      <c r="H792" s="9">
        <v>990</v>
      </c>
      <c r="I792" s="5">
        <v>640</v>
      </c>
      <c r="J792" s="9">
        <v>350</v>
      </c>
      <c r="K792" s="15"/>
      <c r="L792" s="15"/>
      <c r="M792" s="22"/>
    </row>
    <row r="793" spans="1:13" x14ac:dyDescent="0.15">
      <c r="A793" s="11" t="s">
        <v>768</v>
      </c>
      <c r="B793" s="11">
        <v>1185</v>
      </c>
      <c r="C793" s="13">
        <v>779</v>
      </c>
      <c r="D793" s="7" t="s">
        <v>886</v>
      </c>
      <c r="E793" s="7" t="s">
        <v>661</v>
      </c>
      <c r="F793" s="7" t="s">
        <v>1910</v>
      </c>
      <c r="G793" s="7" t="s">
        <v>2933</v>
      </c>
      <c r="H793" s="9">
        <v>900</v>
      </c>
      <c r="I793" s="5">
        <v>580</v>
      </c>
      <c r="J793" s="9">
        <v>320</v>
      </c>
      <c r="K793" s="15"/>
      <c r="L793" s="15"/>
      <c r="M793" s="22"/>
    </row>
    <row r="794" spans="1:13" x14ac:dyDescent="0.15">
      <c r="A794" s="11" t="s">
        <v>769</v>
      </c>
      <c r="B794" s="11">
        <v>1429</v>
      </c>
      <c r="C794" s="13">
        <v>780</v>
      </c>
      <c r="D794" s="7" t="s">
        <v>886</v>
      </c>
      <c r="E794" s="7" t="s">
        <v>661</v>
      </c>
      <c r="F794" s="7" t="s">
        <v>1911</v>
      </c>
      <c r="G794" s="7" t="s">
        <v>2934</v>
      </c>
      <c r="H794" s="9">
        <v>1050</v>
      </c>
      <c r="I794" s="5">
        <v>600</v>
      </c>
      <c r="J794" s="9">
        <v>450</v>
      </c>
      <c r="K794" s="15"/>
      <c r="L794" s="15"/>
      <c r="M794" s="22"/>
    </row>
    <row r="795" spans="1:13" x14ac:dyDescent="0.15">
      <c r="A795" s="11" t="s">
        <v>733</v>
      </c>
      <c r="B795" s="11">
        <v>437</v>
      </c>
      <c r="C795" s="13">
        <v>781</v>
      </c>
      <c r="D795" s="7" t="s">
        <v>885</v>
      </c>
      <c r="E795" s="7" t="s">
        <v>661</v>
      </c>
      <c r="F795" s="7" t="s">
        <v>1869</v>
      </c>
      <c r="G795" s="7" t="s">
        <v>3269</v>
      </c>
      <c r="H795" s="9">
        <v>330</v>
      </c>
      <c r="I795" s="5">
        <v>200</v>
      </c>
      <c r="J795" s="9">
        <v>130</v>
      </c>
      <c r="K795" s="15"/>
      <c r="L795" s="15"/>
      <c r="M795" s="22"/>
    </row>
    <row r="796" spans="1:13" x14ac:dyDescent="0.15">
      <c r="A796" s="11" t="s">
        <v>734</v>
      </c>
      <c r="B796" s="11">
        <v>682</v>
      </c>
      <c r="C796" s="13">
        <v>782</v>
      </c>
      <c r="D796" s="7" t="s">
        <v>885</v>
      </c>
      <c r="E796" s="7" t="s">
        <v>661</v>
      </c>
      <c r="F796" s="7" t="s">
        <v>1870</v>
      </c>
      <c r="G796" s="7" t="s">
        <v>3270</v>
      </c>
      <c r="H796" s="9">
        <v>480</v>
      </c>
      <c r="I796" s="5">
        <v>380</v>
      </c>
      <c r="J796" s="9">
        <v>100</v>
      </c>
      <c r="K796" s="15"/>
      <c r="L796" s="15"/>
      <c r="M796" s="22"/>
    </row>
    <row r="797" spans="1:13" x14ac:dyDescent="0.15">
      <c r="A797" s="11" t="s">
        <v>735</v>
      </c>
      <c r="B797" s="11">
        <v>0</v>
      </c>
      <c r="C797" s="13">
        <v>783</v>
      </c>
      <c r="D797" s="7" t="s">
        <v>885</v>
      </c>
      <c r="E797" s="7" t="s">
        <v>661</v>
      </c>
      <c r="F797" s="7" t="s">
        <v>1871</v>
      </c>
      <c r="G797" s="7" t="s">
        <v>3271</v>
      </c>
      <c r="H797" s="7">
        <v>0</v>
      </c>
      <c r="I797" s="7">
        <v>0</v>
      </c>
      <c r="J797" s="7">
        <v>0</v>
      </c>
      <c r="K797" s="15"/>
      <c r="L797" s="15"/>
      <c r="M797" s="22"/>
    </row>
    <row r="798" spans="1:13" x14ac:dyDescent="0.15">
      <c r="A798" s="11" t="s">
        <v>736</v>
      </c>
      <c r="B798" s="11">
        <v>1963</v>
      </c>
      <c r="C798" s="13">
        <v>784</v>
      </c>
      <c r="D798" s="7" t="s">
        <v>885</v>
      </c>
      <c r="E798" s="7" t="s">
        <v>661</v>
      </c>
      <c r="F798" s="7" t="s">
        <v>1872</v>
      </c>
      <c r="G798" s="7" t="s">
        <v>2896</v>
      </c>
      <c r="H798" s="9">
        <v>1350</v>
      </c>
      <c r="I798" s="5">
        <v>540</v>
      </c>
      <c r="J798" s="9">
        <v>810</v>
      </c>
      <c r="K798" s="15"/>
      <c r="L798" s="15"/>
      <c r="M798" s="22"/>
    </row>
    <row r="799" spans="1:13" x14ac:dyDescent="0.15">
      <c r="A799" s="11" t="s">
        <v>737</v>
      </c>
      <c r="B799" s="11">
        <v>1269</v>
      </c>
      <c r="C799" s="13">
        <v>785</v>
      </c>
      <c r="D799" s="7" t="s">
        <v>885</v>
      </c>
      <c r="E799" s="7" t="s">
        <v>661</v>
      </c>
      <c r="F799" s="7" t="s">
        <v>1873</v>
      </c>
      <c r="G799" s="7" t="s">
        <v>2897</v>
      </c>
      <c r="H799" s="9">
        <v>1020</v>
      </c>
      <c r="I799" s="5">
        <v>360</v>
      </c>
      <c r="J799" s="9">
        <v>660</v>
      </c>
      <c r="K799" s="15"/>
      <c r="L799" s="15"/>
      <c r="M799" s="22"/>
    </row>
    <row r="800" spans="1:13" x14ac:dyDescent="0.15">
      <c r="A800" s="11" t="s">
        <v>738</v>
      </c>
      <c r="B800" s="11">
        <v>1696</v>
      </c>
      <c r="C800" s="13">
        <v>786</v>
      </c>
      <c r="D800" s="7" t="s">
        <v>885</v>
      </c>
      <c r="E800" s="7" t="s">
        <v>661</v>
      </c>
      <c r="F800" s="7" t="s">
        <v>1874</v>
      </c>
      <c r="G800" s="7" t="s">
        <v>2898</v>
      </c>
      <c r="H800" s="9">
        <v>1160</v>
      </c>
      <c r="I800" s="5">
        <v>430</v>
      </c>
      <c r="J800" s="9">
        <v>730</v>
      </c>
      <c r="K800" s="15"/>
      <c r="L800" s="15"/>
      <c r="M800" s="22"/>
    </row>
    <row r="801" spans="1:13" x14ac:dyDescent="0.15">
      <c r="A801" s="11" t="s">
        <v>739</v>
      </c>
      <c r="B801" s="11">
        <v>889</v>
      </c>
      <c r="C801" s="13">
        <v>787</v>
      </c>
      <c r="D801" s="7" t="s">
        <v>885</v>
      </c>
      <c r="E801" s="7" t="s">
        <v>661</v>
      </c>
      <c r="F801" s="7" t="s">
        <v>1875</v>
      </c>
      <c r="G801" s="7" t="s">
        <v>2899</v>
      </c>
      <c r="H801" s="9">
        <v>750</v>
      </c>
      <c r="I801" s="5">
        <v>320</v>
      </c>
      <c r="J801" s="9">
        <v>430</v>
      </c>
      <c r="K801" s="15"/>
      <c r="L801" s="15"/>
      <c r="M801" s="22"/>
    </row>
    <row r="802" spans="1:13" x14ac:dyDescent="0.15">
      <c r="A802" s="11" t="s">
        <v>763</v>
      </c>
      <c r="B802" s="11">
        <v>0</v>
      </c>
      <c r="C802" s="13">
        <v>788</v>
      </c>
      <c r="D802" s="7" t="s">
        <v>885</v>
      </c>
      <c r="E802" s="7" t="s">
        <v>661</v>
      </c>
      <c r="F802" s="7" t="s">
        <v>1905</v>
      </c>
      <c r="G802" s="7" t="s">
        <v>2929</v>
      </c>
      <c r="H802" s="7">
        <v>0</v>
      </c>
      <c r="I802" s="7">
        <v>0</v>
      </c>
      <c r="J802" s="7">
        <v>0</v>
      </c>
      <c r="K802" s="15"/>
      <c r="L802" s="15"/>
      <c r="M802" s="22"/>
    </row>
    <row r="803" spans="1:13" x14ac:dyDescent="0.15">
      <c r="A803" s="11" t="s">
        <v>762</v>
      </c>
      <c r="B803" s="11">
        <v>879</v>
      </c>
      <c r="C803" s="13">
        <v>789</v>
      </c>
      <c r="D803" s="7" t="s">
        <v>885</v>
      </c>
      <c r="E803" s="7" t="s">
        <v>661</v>
      </c>
      <c r="F803" s="7" t="s">
        <v>1904</v>
      </c>
      <c r="G803" s="7" t="s">
        <v>2928</v>
      </c>
      <c r="H803" s="7">
        <v>720</v>
      </c>
      <c r="I803" s="7">
        <v>0</v>
      </c>
      <c r="J803" s="7">
        <v>720</v>
      </c>
      <c r="K803" s="15"/>
      <c r="L803" s="15"/>
      <c r="M803" s="22"/>
    </row>
    <row r="804" spans="1:13" x14ac:dyDescent="0.15">
      <c r="A804" s="11" t="s">
        <v>774</v>
      </c>
      <c r="B804" s="11">
        <v>469</v>
      </c>
      <c r="C804" s="13">
        <v>790</v>
      </c>
      <c r="D804" s="7" t="s">
        <v>886</v>
      </c>
      <c r="E804" s="7" t="s">
        <v>661</v>
      </c>
      <c r="F804" s="7" t="s">
        <v>1912</v>
      </c>
      <c r="G804" s="7" t="s">
        <v>2935</v>
      </c>
      <c r="H804" s="9">
        <v>350</v>
      </c>
      <c r="I804" s="5">
        <v>270</v>
      </c>
      <c r="J804" s="9">
        <v>80</v>
      </c>
      <c r="K804" s="15"/>
      <c r="L804" s="15"/>
      <c r="M804" s="22"/>
    </row>
    <row r="805" spans="1:13" x14ac:dyDescent="0.15">
      <c r="A805" s="11" t="s">
        <v>775</v>
      </c>
      <c r="B805" s="11">
        <v>929</v>
      </c>
      <c r="C805" s="13">
        <v>791</v>
      </c>
      <c r="D805" s="7" t="s">
        <v>886</v>
      </c>
      <c r="E805" s="7" t="s">
        <v>661</v>
      </c>
      <c r="F805" s="7" t="s">
        <v>1913</v>
      </c>
      <c r="G805" s="7" t="s">
        <v>2936</v>
      </c>
      <c r="H805" s="9">
        <v>660</v>
      </c>
      <c r="I805" s="5">
        <v>460</v>
      </c>
      <c r="J805" s="9">
        <v>200</v>
      </c>
      <c r="K805" s="15"/>
      <c r="L805" s="15"/>
      <c r="M805" s="22"/>
    </row>
    <row r="806" spans="1:13" x14ac:dyDescent="0.15">
      <c r="A806" s="11" t="s">
        <v>776</v>
      </c>
      <c r="B806" s="11">
        <v>785</v>
      </c>
      <c r="C806" s="13">
        <v>792</v>
      </c>
      <c r="D806" s="7" t="s">
        <v>886</v>
      </c>
      <c r="E806" s="7" t="s">
        <v>661</v>
      </c>
      <c r="F806" s="7" t="s">
        <v>1914</v>
      </c>
      <c r="G806" s="7" t="s">
        <v>2937</v>
      </c>
      <c r="H806" s="9">
        <v>590</v>
      </c>
      <c r="I806" s="5">
        <v>440</v>
      </c>
      <c r="J806" s="9">
        <v>150</v>
      </c>
      <c r="K806" s="15"/>
      <c r="L806" s="15"/>
      <c r="M806" s="22"/>
    </row>
    <row r="807" spans="1:13" x14ac:dyDescent="0.15">
      <c r="A807" s="11" t="s">
        <v>777</v>
      </c>
      <c r="B807" s="11">
        <v>1052</v>
      </c>
      <c r="C807" s="13">
        <v>793</v>
      </c>
      <c r="D807" s="7" t="s">
        <v>886</v>
      </c>
      <c r="E807" s="7" t="s">
        <v>661</v>
      </c>
      <c r="F807" s="7" t="s">
        <v>1915</v>
      </c>
      <c r="G807" s="7" t="s">
        <v>2938</v>
      </c>
      <c r="H807" s="9">
        <v>790</v>
      </c>
      <c r="I807" s="5">
        <v>710</v>
      </c>
      <c r="J807" s="9">
        <v>80</v>
      </c>
      <c r="K807" s="15"/>
      <c r="L807" s="15"/>
      <c r="M807" s="22"/>
    </row>
    <row r="808" spans="1:13" x14ac:dyDescent="0.15">
      <c r="A808" s="11" t="s">
        <v>778</v>
      </c>
      <c r="B808" s="11">
        <v>599</v>
      </c>
      <c r="C808" s="13">
        <v>794</v>
      </c>
      <c r="D808" s="7" t="s">
        <v>886</v>
      </c>
      <c r="E808" s="7" t="s">
        <v>661</v>
      </c>
      <c r="F808" s="7" t="s">
        <v>1916</v>
      </c>
      <c r="G808" s="7" t="s">
        <v>2939</v>
      </c>
      <c r="H808" s="9">
        <v>450</v>
      </c>
      <c r="I808" s="5">
        <v>410</v>
      </c>
      <c r="J808" s="9">
        <v>40</v>
      </c>
      <c r="K808" s="15"/>
      <c r="L808" s="15"/>
      <c r="M808" s="22"/>
    </row>
    <row r="809" spans="1:13" x14ac:dyDescent="0.15">
      <c r="A809" s="11" t="s">
        <v>779</v>
      </c>
      <c r="B809" s="11">
        <v>520</v>
      </c>
      <c r="C809" s="13">
        <v>795</v>
      </c>
      <c r="D809" s="7" t="s">
        <v>886</v>
      </c>
      <c r="E809" s="7" t="s">
        <v>661</v>
      </c>
      <c r="F809" s="7" t="s">
        <v>1917</v>
      </c>
      <c r="G809" s="7" t="s">
        <v>2940</v>
      </c>
      <c r="H809" s="9">
        <v>410</v>
      </c>
      <c r="I809" s="5">
        <v>320</v>
      </c>
      <c r="J809" s="9">
        <v>90</v>
      </c>
      <c r="K809" s="15"/>
      <c r="L809" s="15"/>
      <c r="M809" s="22"/>
    </row>
    <row r="810" spans="1:13" x14ac:dyDescent="0.15">
      <c r="A810" s="11" t="s">
        <v>780</v>
      </c>
      <c r="B810" s="11">
        <v>71</v>
      </c>
      <c r="C810" s="13">
        <v>796</v>
      </c>
      <c r="D810" s="7" t="s">
        <v>886</v>
      </c>
      <c r="E810" s="7" t="s">
        <v>661</v>
      </c>
      <c r="F810" s="7" t="s">
        <v>1918</v>
      </c>
      <c r="G810" s="7" t="s">
        <v>2941</v>
      </c>
      <c r="H810" s="9">
        <v>50</v>
      </c>
      <c r="I810" s="5">
        <v>50</v>
      </c>
      <c r="J810" s="9">
        <v>0</v>
      </c>
      <c r="K810" s="15"/>
      <c r="L810" s="15"/>
      <c r="M810" s="22"/>
    </row>
    <row r="811" spans="1:13" x14ac:dyDescent="0.15">
      <c r="A811" s="11" t="s">
        <v>895</v>
      </c>
      <c r="B811" s="11">
        <v>416</v>
      </c>
      <c r="C811" s="13">
        <v>797</v>
      </c>
      <c r="D811" s="7" t="s">
        <v>885</v>
      </c>
      <c r="E811" s="7" t="s">
        <v>661</v>
      </c>
      <c r="F811" s="7" t="s">
        <v>1876</v>
      </c>
      <c r="G811" s="7" t="s">
        <v>2900</v>
      </c>
      <c r="H811" s="9">
        <v>320</v>
      </c>
      <c r="I811" s="5">
        <v>90</v>
      </c>
      <c r="J811" s="9">
        <v>230</v>
      </c>
      <c r="K811" s="15"/>
      <c r="L811" s="15"/>
      <c r="M811" s="22"/>
    </row>
    <row r="812" spans="1:13" x14ac:dyDescent="0.15">
      <c r="A812" s="11" t="s">
        <v>896</v>
      </c>
      <c r="B812" s="11">
        <v>495</v>
      </c>
      <c r="C812" s="13">
        <v>798</v>
      </c>
      <c r="D812" s="7" t="s">
        <v>885</v>
      </c>
      <c r="E812" s="7" t="s">
        <v>661</v>
      </c>
      <c r="F812" s="7" t="s">
        <v>1877</v>
      </c>
      <c r="G812" s="7" t="s">
        <v>2901</v>
      </c>
      <c r="H812" s="9">
        <v>380</v>
      </c>
      <c r="I812" s="5">
        <v>160</v>
      </c>
      <c r="J812" s="9">
        <v>220</v>
      </c>
      <c r="K812" s="15"/>
      <c r="L812" s="15"/>
      <c r="M812" s="22"/>
    </row>
    <row r="813" spans="1:13" x14ac:dyDescent="0.15">
      <c r="A813" s="11" t="s">
        <v>897</v>
      </c>
      <c r="B813" s="11">
        <v>1067</v>
      </c>
      <c r="C813" s="13">
        <v>799</v>
      </c>
      <c r="D813" s="7" t="s">
        <v>885</v>
      </c>
      <c r="E813" s="7" t="s">
        <v>661</v>
      </c>
      <c r="F813" s="7" t="s">
        <v>1878</v>
      </c>
      <c r="G813" s="7" t="s">
        <v>2902</v>
      </c>
      <c r="H813" s="9">
        <v>820</v>
      </c>
      <c r="I813" s="5">
        <v>400</v>
      </c>
      <c r="J813" s="9">
        <v>420</v>
      </c>
      <c r="K813" s="15"/>
      <c r="L813" s="15"/>
      <c r="M813" s="22"/>
    </row>
    <row r="814" spans="1:13" x14ac:dyDescent="0.15">
      <c r="A814" s="11" t="s">
        <v>898</v>
      </c>
      <c r="B814" s="11">
        <v>800</v>
      </c>
      <c r="C814" s="13">
        <v>800</v>
      </c>
      <c r="D814" s="7" t="s">
        <v>885</v>
      </c>
      <c r="E814" s="7" t="s">
        <v>661</v>
      </c>
      <c r="F814" s="7" t="s">
        <v>1879</v>
      </c>
      <c r="G814" s="7" t="s">
        <v>2903</v>
      </c>
      <c r="H814" s="9">
        <v>590</v>
      </c>
      <c r="I814" s="5">
        <v>110</v>
      </c>
      <c r="J814" s="9">
        <v>480</v>
      </c>
      <c r="K814" s="15"/>
      <c r="L814" s="15"/>
      <c r="M814" s="22"/>
    </row>
    <row r="815" spans="1:13" x14ac:dyDescent="0.15">
      <c r="A815" s="11" t="s">
        <v>899</v>
      </c>
      <c r="B815" s="11">
        <v>75</v>
      </c>
      <c r="C815" s="13">
        <v>801</v>
      </c>
      <c r="D815" s="7" t="s">
        <v>885</v>
      </c>
      <c r="E815" s="7" t="s">
        <v>661</v>
      </c>
      <c r="F815" s="7" t="s">
        <v>1880</v>
      </c>
      <c r="G815" s="7" t="s">
        <v>2904</v>
      </c>
      <c r="H815" s="9">
        <v>50</v>
      </c>
      <c r="I815" s="5">
        <v>40</v>
      </c>
      <c r="J815" s="9">
        <v>10</v>
      </c>
      <c r="K815" s="15"/>
      <c r="L815" s="15"/>
      <c r="M815" s="22"/>
    </row>
    <row r="816" spans="1:13" x14ac:dyDescent="0.15">
      <c r="A816" s="11" t="s">
        <v>900</v>
      </c>
      <c r="B816" s="11">
        <v>522</v>
      </c>
      <c r="C816" s="13">
        <v>802</v>
      </c>
      <c r="D816" s="7" t="s">
        <v>885</v>
      </c>
      <c r="E816" s="7" t="s">
        <v>661</v>
      </c>
      <c r="F816" s="7" t="s">
        <v>1881</v>
      </c>
      <c r="G816" s="7" t="s">
        <v>2905</v>
      </c>
      <c r="H816" s="9">
        <v>370</v>
      </c>
      <c r="I816" s="5">
        <v>190</v>
      </c>
      <c r="J816" s="9">
        <v>180</v>
      </c>
      <c r="K816" s="15"/>
      <c r="L816" s="15"/>
      <c r="M816" s="22"/>
    </row>
    <row r="817" spans="1:13" x14ac:dyDescent="0.15">
      <c r="A817" s="11" t="s">
        <v>740</v>
      </c>
      <c r="B817" s="11">
        <v>1380</v>
      </c>
      <c r="C817" s="13">
        <v>803</v>
      </c>
      <c r="D817" s="7" t="s">
        <v>885</v>
      </c>
      <c r="E817" s="7" t="s">
        <v>661</v>
      </c>
      <c r="F817" s="7" t="s">
        <v>1882</v>
      </c>
      <c r="G817" s="7" t="s">
        <v>2906</v>
      </c>
      <c r="H817" s="9">
        <v>880</v>
      </c>
      <c r="I817" s="5">
        <v>560</v>
      </c>
      <c r="J817" s="9">
        <v>320</v>
      </c>
      <c r="K817" s="15"/>
      <c r="L817" s="15"/>
      <c r="M817" s="22"/>
    </row>
    <row r="818" spans="1:13" x14ac:dyDescent="0.15">
      <c r="A818" s="11" t="s">
        <v>741</v>
      </c>
      <c r="B818" s="11">
        <v>1256</v>
      </c>
      <c r="C818" s="13">
        <v>804</v>
      </c>
      <c r="D818" s="7" t="s">
        <v>885</v>
      </c>
      <c r="E818" s="7" t="s">
        <v>661</v>
      </c>
      <c r="F818" s="7" t="s">
        <v>1883</v>
      </c>
      <c r="G818" s="7" t="s">
        <v>2907</v>
      </c>
      <c r="H818" s="9">
        <v>940</v>
      </c>
      <c r="I818" s="5">
        <v>400</v>
      </c>
      <c r="J818" s="9">
        <v>540</v>
      </c>
      <c r="K818" s="15"/>
      <c r="L818" s="15"/>
      <c r="M818" s="22"/>
    </row>
    <row r="819" spans="1:13" x14ac:dyDescent="0.15">
      <c r="A819" s="11" t="s">
        <v>901</v>
      </c>
      <c r="B819" s="11">
        <v>537</v>
      </c>
      <c r="C819" s="13">
        <v>805</v>
      </c>
      <c r="D819" s="7" t="s">
        <v>886</v>
      </c>
      <c r="E819" s="7" t="s">
        <v>661</v>
      </c>
      <c r="F819" s="7" t="s">
        <v>1919</v>
      </c>
      <c r="G819" s="7" t="s">
        <v>2942</v>
      </c>
      <c r="H819" s="9">
        <v>400</v>
      </c>
      <c r="I819" s="5">
        <v>320</v>
      </c>
      <c r="J819" s="9">
        <v>80</v>
      </c>
      <c r="K819" s="15"/>
      <c r="L819" s="15"/>
      <c r="M819" s="22"/>
    </row>
    <row r="820" spans="1:13" x14ac:dyDescent="0.15">
      <c r="A820" s="11" t="s">
        <v>902</v>
      </c>
      <c r="B820" s="11">
        <v>469</v>
      </c>
      <c r="C820" s="13">
        <v>806</v>
      </c>
      <c r="D820" s="7" t="s">
        <v>886</v>
      </c>
      <c r="E820" s="7" t="s">
        <v>661</v>
      </c>
      <c r="F820" s="7" t="s">
        <v>1920</v>
      </c>
      <c r="G820" s="7" t="s">
        <v>2943</v>
      </c>
      <c r="H820" s="9">
        <v>380</v>
      </c>
      <c r="I820" s="5">
        <v>280</v>
      </c>
      <c r="J820" s="9">
        <v>100</v>
      </c>
      <c r="K820" s="15"/>
      <c r="L820" s="15"/>
      <c r="M820" s="22"/>
    </row>
    <row r="821" spans="1:13" x14ac:dyDescent="0.15">
      <c r="A821" s="11" t="s">
        <v>781</v>
      </c>
      <c r="B821" s="11">
        <v>6</v>
      </c>
      <c r="C821" s="13">
        <v>807</v>
      </c>
      <c r="D821" s="7" t="s">
        <v>886</v>
      </c>
      <c r="E821" s="7" t="s">
        <v>661</v>
      </c>
      <c r="F821" s="7" t="s">
        <v>1921</v>
      </c>
      <c r="G821" s="7" t="s">
        <v>2944</v>
      </c>
      <c r="H821" s="7">
        <v>0</v>
      </c>
      <c r="I821" s="7">
        <v>0</v>
      </c>
      <c r="J821" s="7">
        <v>0</v>
      </c>
      <c r="K821" s="15"/>
      <c r="L821" s="15"/>
      <c r="M821" s="22"/>
    </row>
    <row r="822" spans="1:13" x14ac:dyDescent="0.15">
      <c r="A822" s="11" t="s">
        <v>802</v>
      </c>
      <c r="B822" s="11">
        <v>1757</v>
      </c>
      <c r="C822" s="13">
        <v>808</v>
      </c>
      <c r="D822" s="7" t="s">
        <v>885</v>
      </c>
      <c r="E822" s="7" t="s">
        <v>803</v>
      </c>
      <c r="F822" s="7" t="s">
        <v>1146</v>
      </c>
      <c r="G822" s="7" t="s">
        <v>2221</v>
      </c>
      <c r="H822" s="7">
        <v>1400</v>
      </c>
      <c r="I822" s="7">
        <v>440</v>
      </c>
      <c r="J822" s="7">
        <v>960</v>
      </c>
      <c r="K822" s="15"/>
      <c r="L822" s="15"/>
      <c r="M822" s="22"/>
    </row>
    <row r="823" spans="1:13" x14ac:dyDescent="0.15">
      <c r="A823" s="11" t="s">
        <v>928</v>
      </c>
      <c r="B823" s="11">
        <v>86</v>
      </c>
      <c r="C823" s="13">
        <v>809</v>
      </c>
      <c r="D823" s="7" t="s">
        <v>886</v>
      </c>
      <c r="E823" s="7" t="s">
        <v>803</v>
      </c>
      <c r="F823" s="7" t="s">
        <v>2026</v>
      </c>
      <c r="G823" s="7" t="s">
        <v>3041</v>
      </c>
      <c r="H823" s="9">
        <v>130</v>
      </c>
      <c r="I823" s="5">
        <v>10</v>
      </c>
      <c r="J823" s="9">
        <f t="shared" ref="J823:J837" si="9">SUM(H823-I823)</f>
        <v>120</v>
      </c>
      <c r="K823" s="15"/>
      <c r="L823" s="15"/>
      <c r="M823" s="22"/>
    </row>
    <row r="824" spans="1:13" x14ac:dyDescent="0.15">
      <c r="A824" s="11" t="s">
        <v>929</v>
      </c>
      <c r="B824" s="11">
        <v>215</v>
      </c>
      <c r="C824" s="13">
        <v>810</v>
      </c>
      <c r="D824" s="7" t="s">
        <v>886</v>
      </c>
      <c r="E824" s="7" t="s">
        <v>803</v>
      </c>
      <c r="F824" s="7" t="s">
        <v>2027</v>
      </c>
      <c r="G824" s="7" t="s">
        <v>3042</v>
      </c>
      <c r="H824" s="9">
        <v>140</v>
      </c>
      <c r="I824" s="5">
        <v>50</v>
      </c>
      <c r="J824" s="9">
        <f t="shared" si="9"/>
        <v>90</v>
      </c>
      <c r="K824" s="15"/>
      <c r="L824" s="15"/>
      <c r="M824" s="22"/>
    </row>
    <row r="825" spans="1:13" x14ac:dyDescent="0.15">
      <c r="A825" s="11" t="s">
        <v>930</v>
      </c>
      <c r="B825" s="11">
        <v>157</v>
      </c>
      <c r="C825" s="13">
        <v>811</v>
      </c>
      <c r="D825" s="7" t="s">
        <v>886</v>
      </c>
      <c r="E825" s="7" t="s">
        <v>803</v>
      </c>
      <c r="F825" s="7" t="s">
        <v>2028</v>
      </c>
      <c r="G825" s="7" t="s">
        <v>3043</v>
      </c>
      <c r="H825" s="9">
        <v>100</v>
      </c>
      <c r="I825" s="5">
        <v>80</v>
      </c>
      <c r="J825" s="9">
        <f t="shared" si="9"/>
        <v>20</v>
      </c>
      <c r="K825" s="15"/>
      <c r="L825" s="15"/>
      <c r="M825" s="22"/>
    </row>
    <row r="826" spans="1:13" x14ac:dyDescent="0.15">
      <c r="A826" s="11" t="s">
        <v>931</v>
      </c>
      <c r="B826" s="11">
        <v>160</v>
      </c>
      <c r="C826" s="13">
        <v>812</v>
      </c>
      <c r="D826" s="7" t="s">
        <v>886</v>
      </c>
      <c r="E826" s="7" t="s">
        <v>803</v>
      </c>
      <c r="F826" s="7" t="s">
        <v>2029</v>
      </c>
      <c r="G826" s="7" t="s">
        <v>3044</v>
      </c>
      <c r="H826" s="9">
        <v>130</v>
      </c>
      <c r="I826" s="5">
        <v>110</v>
      </c>
      <c r="J826" s="9">
        <f t="shared" si="9"/>
        <v>20</v>
      </c>
      <c r="K826" s="15"/>
      <c r="L826" s="15"/>
      <c r="M826" s="22"/>
    </row>
    <row r="827" spans="1:13" x14ac:dyDescent="0.15">
      <c r="A827" s="11" t="s">
        <v>932</v>
      </c>
      <c r="B827" s="11">
        <v>302</v>
      </c>
      <c r="C827" s="13">
        <v>813</v>
      </c>
      <c r="D827" s="7" t="s">
        <v>886</v>
      </c>
      <c r="E827" s="7" t="s">
        <v>803</v>
      </c>
      <c r="F827" s="7" t="s">
        <v>2030</v>
      </c>
      <c r="G827" s="7" t="s">
        <v>3045</v>
      </c>
      <c r="H827" s="9">
        <v>200</v>
      </c>
      <c r="I827" s="5">
        <v>180</v>
      </c>
      <c r="J827" s="9">
        <f t="shared" si="9"/>
        <v>20</v>
      </c>
      <c r="K827" s="15"/>
      <c r="L827" s="15"/>
      <c r="M827" s="22"/>
    </row>
    <row r="828" spans="1:13" x14ac:dyDescent="0.15">
      <c r="A828" s="11" t="s">
        <v>933</v>
      </c>
      <c r="B828" s="11">
        <v>621</v>
      </c>
      <c r="C828" s="13">
        <v>814</v>
      </c>
      <c r="D828" s="7" t="s">
        <v>886</v>
      </c>
      <c r="E828" s="7" t="s">
        <v>803</v>
      </c>
      <c r="F828" s="7" t="s">
        <v>2031</v>
      </c>
      <c r="G828" s="7" t="s">
        <v>3046</v>
      </c>
      <c r="H828" s="9">
        <v>460</v>
      </c>
      <c r="I828" s="5">
        <v>310</v>
      </c>
      <c r="J828" s="9">
        <f t="shared" si="9"/>
        <v>150</v>
      </c>
      <c r="K828" s="15"/>
      <c r="L828" s="15"/>
      <c r="M828" s="22"/>
    </row>
    <row r="829" spans="1:13" x14ac:dyDescent="0.15">
      <c r="A829" s="11" t="s">
        <v>934</v>
      </c>
      <c r="B829" s="11">
        <v>757</v>
      </c>
      <c r="C829" s="13">
        <v>815</v>
      </c>
      <c r="D829" s="7" t="s">
        <v>886</v>
      </c>
      <c r="E829" s="7" t="s">
        <v>803</v>
      </c>
      <c r="F829" s="7" t="s">
        <v>2032</v>
      </c>
      <c r="G829" s="7" t="s">
        <v>3047</v>
      </c>
      <c r="H829" s="9">
        <v>560</v>
      </c>
      <c r="I829" s="5">
        <v>360</v>
      </c>
      <c r="J829" s="9">
        <f t="shared" si="9"/>
        <v>200</v>
      </c>
      <c r="K829" s="15"/>
      <c r="L829" s="15"/>
      <c r="M829" s="22"/>
    </row>
    <row r="830" spans="1:13" x14ac:dyDescent="0.15">
      <c r="A830" s="11" t="s">
        <v>935</v>
      </c>
      <c r="B830" s="11">
        <v>1097</v>
      </c>
      <c r="C830" s="13">
        <v>816</v>
      </c>
      <c r="D830" s="7" t="s">
        <v>886</v>
      </c>
      <c r="E830" s="7" t="s">
        <v>803</v>
      </c>
      <c r="F830" s="7" t="s">
        <v>2033</v>
      </c>
      <c r="G830" s="7" t="s">
        <v>3048</v>
      </c>
      <c r="H830" s="9">
        <v>850</v>
      </c>
      <c r="I830" s="5">
        <v>520</v>
      </c>
      <c r="J830" s="9">
        <f t="shared" si="9"/>
        <v>330</v>
      </c>
      <c r="K830" s="15"/>
      <c r="L830" s="15"/>
      <c r="M830" s="22"/>
    </row>
    <row r="831" spans="1:13" x14ac:dyDescent="0.15">
      <c r="A831" s="11" t="s">
        <v>866</v>
      </c>
      <c r="B831" s="11">
        <v>151</v>
      </c>
      <c r="C831" s="13">
        <v>817</v>
      </c>
      <c r="D831" s="7" t="s">
        <v>886</v>
      </c>
      <c r="E831" s="7" t="s">
        <v>803</v>
      </c>
      <c r="F831" s="7" t="s">
        <v>2025</v>
      </c>
      <c r="G831" s="7" t="s">
        <v>3040</v>
      </c>
      <c r="H831" s="9">
        <v>30</v>
      </c>
      <c r="I831" s="5">
        <v>20</v>
      </c>
      <c r="J831" s="9">
        <f t="shared" si="9"/>
        <v>10</v>
      </c>
      <c r="K831" s="15"/>
      <c r="L831" s="15"/>
      <c r="M831" s="22"/>
    </row>
    <row r="832" spans="1:13" x14ac:dyDescent="0.15">
      <c r="A832" s="11" t="s">
        <v>947</v>
      </c>
      <c r="B832" s="11">
        <v>881</v>
      </c>
      <c r="C832" s="13">
        <v>818</v>
      </c>
      <c r="D832" s="7" t="s">
        <v>887</v>
      </c>
      <c r="E832" s="7" t="s">
        <v>803</v>
      </c>
      <c r="F832" s="7" t="s">
        <v>2058</v>
      </c>
      <c r="G832" s="7" t="s">
        <v>3274</v>
      </c>
      <c r="H832" s="9">
        <v>670</v>
      </c>
      <c r="I832" s="5">
        <v>270</v>
      </c>
      <c r="J832" s="9">
        <f t="shared" si="9"/>
        <v>400</v>
      </c>
      <c r="K832" s="15"/>
      <c r="L832" s="15"/>
      <c r="M832" s="22"/>
    </row>
    <row r="833" spans="1:13" x14ac:dyDescent="0.15">
      <c r="A833" s="11" t="s">
        <v>948</v>
      </c>
      <c r="B833" s="11">
        <v>499</v>
      </c>
      <c r="C833" s="13">
        <v>819</v>
      </c>
      <c r="D833" s="7" t="s">
        <v>887</v>
      </c>
      <c r="E833" s="7" t="s">
        <v>803</v>
      </c>
      <c r="F833" s="7" t="s">
        <v>2059</v>
      </c>
      <c r="G833" s="7" t="s">
        <v>3275</v>
      </c>
      <c r="H833" s="9">
        <v>230</v>
      </c>
      <c r="I833" s="5">
        <v>70</v>
      </c>
      <c r="J833" s="9">
        <f t="shared" si="9"/>
        <v>160</v>
      </c>
      <c r="K833" s="15"/>
      <c r="L833" s="15"/>
      <c r="M833" s="22"/>
    </row>
    <row r="834" spans="1:13" x14ac:dyDescent="0.15">
      <c r="A834" s="11" t="s">
        <v>949</v>
      </c>
      <c r="B834" s="11">
        <v>658</v>
      </c>
      <c r="C834" s="13">
        <v>820</v>
      </c>
      <c r="D834" s="7" t="s">
        <v>887</v>
      </c>
      <c r="E834" s="7" t="s">
        <v>803</v>
      </c>
      <c r="F834" s="7" t="s">
        <v>2060</v>
      </c>
      <c r="G834" s="7" t="s">
        <v>3276</v>
      </c>
      <c r="H834" s="9">
        <v>510</v>
      </c>
      <c r="I834" s="5">
        <v>200</v>
      </c>
      <c r="J834" s="9">
        <f t="shared" si="9"/>
        <v>310</v>
      </c>
      <c r="K834" s="15"/>
      <c r="L834" s="15"/>
      <c r="M834" s="22"/>
    </row>
    <row r="835" spans="1:13" x14ac:dyDescent="0.15">
      <c r="A835" s="11" t="s">
        <v>950</v>
      </c>
      <c r="B835" s="11">
        <v>1709</v>
      </c>
      <c r="C835" s="13">
        <v>821</v>
      </c>
      <c r="D835" s="7" t="s">
        <v>887</v>
      </c>
      <c r="E835" s="7" t="s">
        <v>803</v>
      </c>
      <c r="F835" s="7" t="s">
        <v>2061</v>
      </c>
      <c r="G835" s="7" t="s">
        <v>3277</v>
      </c>
      <c r="H835" s="9">
        <v>1300</v>
      </c>
      <c r="I835" s="5">
        <v>0</v>
      </c>
      <c r="J835" s="9">
        <f t="shared" si="9"/>
        <v>1300</v>
      </c>
      <c r="K835" s="15"/>
      <c r="L835" s="15"/>
      <c r="M835" s="22"/>
    </row>
    <row r="836" spans="1:13" x14ac:dyDescent="0.15">
      <c r="A836" s="11" t="s">
        <v>951</v>
      </c>
      <c r="B836" s="11">
        <v>175</v>
      </c>
      <c r="C836" s="13">
        <v>822</v>
      </c>
      <c r="D836" s="7" t="s">
        <v>887</v>
      </c>
      <c r="E836" s="7" t="s">
        <v>803</v>
      </c>
      <c r="F836" s="7" t="s">
        <v>2062</v>
      </c>
      <c r="G836" s="7" t="s">
        <v>3278</v>
      </c>
      <c r="H836" s="9">
        <v>140</v>
      </c>
      <c r="I836" s="5">
        <v>120</v>
      </c>
      <c r="J836" s="9">
        <f t="shared" si="9"/>
        <v>20</v>
      </c>
      <c r="K836" s="15"/>
      <c r="L836" s="15"/>
      <c r="M836" s="22"/>
    </row>
    <row r="837" spans="1:13" x14ac:dyDescent="0.15">
      <c r="A837" s="11" t="s">
        <v>879</v>
      </c>
      <c r="B837" s="11">
        <v>81</v>
      </c>
      <c r="C837" s="13">
        <v>823</v>
      </c>
      <c r="D837" s="7" t="s">
        <v>887</v>
      </c>
      <c r="E837" s="7" t="s">
        <v>803</v>
      </c>
      <c r="F837" s="7" t="s">
        <v>2057</v>
      </c>
      <c r="G837" s="7" t="s">
        <v>3279</v>
      </c>
      <c r="H837" s="9">
        <v>50</v>
      </c>
      <c r="I837" s="5">
        <v>50</v>
      </c>
      <c r="J837" s="9">
        <f t="shared" si="9"/>
        <v>0</v>
      </c>
      <c r="K837" s="15"/>
      <c r="L837" s="15"/>
      <c r="M837" s="22"/>
    </row>
    <row r="838" spans="1:13" x14ac:dyDescent="0.15">
      <c r="A838" s="11" t="s">
        <v>880</v>
      </c>
      <c r="B838" s="11">
        <v>3845</v>
      </c>
      <c r="C838" s="13">
        <v>824</v>
      </c>
      <c r="D838" s="7" t="s">
        <v>887</v>
      </c>
      <c r="E838" s="7" t="s">
        <v>803</v>
      </c>
      <c r="F838" s="7" t="s">
        <v>2063</v>
      </c>
      <c r="G838" s="7" t="s">
        <v>3072</v>
      </c>
      <c r="H838" s="7">
        <v>2410</v>
      </c>
      <c r="I838" s="7">
        <v>2060</v>
      </c>
      <c r="J838" s="7">
        <v>350</v>
      </c>
      <c r="K838" s="15"/>
      <c r="L838" s="15"/>
      <c r="M838" s="22"/>
    </row>
    <row r="839" spans="1:13" x14ac:dyDescent="0.15">
      <c r="A839" s="11" t="s">
        <v>909</v>
      </c>
      <c r="B839" s="11">
        <v>2153</v>
      </c>
      <c r="C839" s="13">
        <v>825</v>
      </c>
      <c r="D839" s="7" t="s">
        <v>885</v>
      </c>
      <c r="E839" s="7" t="s">
        <v>803</v>
      </c>
      <c r="F839" s="7" t="s">
        <v>1946</v>
      </c>
      <c r="G839" s="7" t="s">
        <v>2964</v>
      </c>
      <c r="H839" s="9">
        <v>1620</v>
      </c>
      <c r="I839" s="5">
        <v>190</v>
      </c>
      <c r="J839" s="9">
        <f t="shared" ref="J839:J849" si="10">SUM(H839-I839)</f>
        <v>1430</v>
      </c>
      <c r="K839" s="15"/>
      <c r="L839" s="15"/>
      <c r="M839" s="22"/>
    </row>
    <row r="840" spans="1:13" x14ac:dyDescent="0.15">
      <c r="A840" s="11" t="s">
        <v>910</v>
      </c>
      <c r="B840" s="11">
        <v>1199</v>
      </c>
      <c r="C840" s="13">
        <v>826</v>
      </c>
      <c r="D840" s="7" t="s">
        <v>885</v>
      </c>
      <c r="E840" s="7" t="s">
        <v>803</v>
      </c>
      <c r="F840" s="7" t="s">
        <v>1947</v>
      </c>
      <c r="G840" s="7" t="s">
        <v>2965</v>
      </c>
      <c r="H840" s="9">
        <v>950</v>
      </c>
      <c r="I840" s="5">
        <v>360</v>
      </c>
      <c r="J840" s="9">
        <f t="shared" si="10"/>
        <v>590</v>
      </c>
      <c r="K840" s="15"/>
      <c r="L840" s="15"/>
      <c r="M840" s="22"/>
    </row>
    <row r="841" spans="1:13" x14ac:dyDescent="0.15">
      <c r="A841" s="11" t="s">
        <v>911</v>
      </c>
      <c r="B841" s="11">
        <v>952</v>
      </c>
      <c r="C841" s="13">
        <v>827</v>
      </c>
      <c r="D841" s="7" t="s">
        <v>885</v>
      </c>
      <c r="E841" s="7" t="s">
        <v>803</v>
      </c>
      <c r="F841" s="7" t="s">
        <v>1948</v>
      </c>
      <c r="G841" s="7" t="s">
        <v>2966</v>
      </c>
      <c r="H841" s="9">
        <v>750</v>
      </c>
      <c r="I841" s="5">
        <v>300</v>
      </c>
      <c r="J841" s="9">
        <f t="shared" si="10"/>
        <v>450</v>
      </c>
      <c r="K841" s="15"/>
      <c r="L841" s="15"/>
      <c r="M841" s="22"/>
    </row>
    <row r="842" spans="1:13" x14ac:dyDescent="0.15">
      <c r="A842" s="11" t="s">
        <v>912</v>
      </c>
      <c r="B842" s="11">
        <v>948</v>
      </c>
      <c r="C842" s="13">
        <v>828</v>
      </c>
      <c r="D842" s="7" t="s">
        <v>885</v>
      </c>
      <c r="E842" s="7" t="s">
        <v>803</v>
      </c>
      <c r="F842" s="7" t="s">
        <v>1949</v>
      </c>
      <c r="G842" s="7" t="s">
        <v>2967</v>
      </c>
      <c r="H842" s="9">
        <v>710</v>
      </c>
      <c r="I842" s="5">
        <v>500</v>
      </c>
      <c r="J842" s="9">
        <f t="shared" si="10"/>
        <v>210</v>
      </c>
      <c r="K842" s="15"/>
      <c r="L842" s="15"/>
      <c r="M842" s="22"/>
    </row>
    <row r="843" spans="1:13" x14ac:dyDescent="0.15">
      <c r="A843" s="11" t="s">
        <v>913</v>
      </c>
      <c r="B843" s="11">
        <v>1006</v>
      </c>
      <c r="C843" s="13">
        <v>829</v>
      </c>
      <c r="D843" s="7" t="s">
        <v>885</v>
      </c>
      <c r="E843" s="7" t="s">
        <v>803</v>
      </c>
      <c r="F843" s="7" t="s">
        <v>1950</v>
      </c>
      <c r="G843" s="7" t="s">
        <v>2968</v>
      </c>
      <c r="H843" s="9">
        <v>780</v>
      </c>
      <c r="I843" s="5">
        <v>370</v>
      </c>
      <c r="J843" s="9">
        <f t="shared" si="10"/>
        <v>410</v>
      </c>
      <c r="K843" s="15"/>
      <c r="L843" s="15"/>
      <c r="M843" s="22"/>
    </row>
    <row r="844" spans="1:13" x14ac:dyDescent="0.15">
      <c r="A844" s="11" t="s">
        <v>914</v>
      </c>
      <c r="B844" s="11">
        <v>1058</v>
      </c>
      <c r="C844" s="13">
        <v>830</v>
      </c>
      <c r="D844" s="7" t="s">
        <v>885</v>
      </c>
      <c r="E844" s="7" t="s">
        <v>803</v>
      </c>
      <c r="F844" s="7" t="s">
        <v>1823</v>
      </c>
      <c r="G844" s="7" t="s">
        <v>3212</v>
      </c>
      <c r="H844" s="9">
        <v>780</v>
      </c>
      <c r="I844" s="5">
        <v>530</v>
      </c>
      <c r="J844" s="9">
        <f t="shared" si="10"/>
        <v>250</v>
      </c>
      <c r="K844" s="15"/>
      <c r="L844" s="15"/>
      <c r="M844" s="22"/>
    </row>
    <row r="845" spans="1:13" x14ac:dyDescent="0.15">
      <c r="A845" s="11" t="s">
        <v>915</v>
      </c>
      <c r="B845" s="11">
        <v>1371</v>
      </c>
      <c r="C845" s="13">
        <v>831</v>
      </c>
      <c r="D845" s="7" t="s">
        <v>885</v>
      </c>
      <c r="E845" s="7" t="s">
        <v>803</v>
      </c>
      <c r="F845" s="7" t="s">
        <v>1952</v>
      </c>
      <c r="G845" s="7" t="s">
        <v>2969</v>
      </c>
      <c r="H845" s="9">
        <v>1120</v>
      </c>
      <c r="I845" s="5">
        <v>690</v>
      </c>
      <c r="J845" s="9">
        <f t="shared" si="10"/>
        <v>430</v>
      </c>
      <c r="K845" s="15"/>
      <c r="L845" s="15"/>
      <c r="M845" s="22"/>
    </row>
    <row r="846" spans="1:13" x14ac:dyDescent="0.15">
      <c r="A846" s="11" t="s">
        <v>916</v>
      </c>
      <c r="B846" s="11">
        <v>1447</v>
      </c>
      <c r="C846" s="13">
        <v>832</v>
      </c>
      <c r="D846" s="7" t="s">
        <v>885</v>
      </c>
      <c r="E846" s="7" t="s">
        <v>803</v>
      </c>
      <c r="F846" s="7" t="s">
        <v>1953</v>
      </c>
      <c r="G846" s="7" t="s">
        <v>2970</v>
      </c>
      <c r="H846" s="9">
        <v>1040</v>
      </c>
      <c r="I846" s="5">
        <v>800</v>
      </c>
      <c r="J846" s="9">
        <f t="shared" si="10"/>
        <v>240</v>
      </c>
      <c r="K846" s="15"/>
      <c r="L846" s="15"/>
      <c r="M846" s="22"/>
    </row>
    <row r="847" spans="1:13" x14ac:dyDescent="0.15">
      <c r="A847" s="11" t="s">
        <v>917</v>
      </c>
      <c r="B847" s="11">
        <v>1280</v>
      </c>
      <c r="C847" s="13">
        <v>833</v>
      </c>
      <c r="D847" s="7" t="s">
        <v>885</v>
      </c>
      <c r="E847" s="7" t="s">
        <v>803</v>
      </c>
      <c r="F847" s="7" t="s">
        <v>1954</v>
      </c>
      <c r="G847" s="7" t="s">
        <v>2971</v>
      </c>
      <c r="H847" s="9">
        <v>1020</v>
      </c>
      <c r="I847" s="5">
        <v>270</v>
      </c>
      <c r="J847" s="9">
        <f t="shared" si="10"/>
        <v>750</v>
      </c>
      <c r="K847" s="15"/>
      <c r="L847" s="15"/>
      <c r="M847" s="22"/>
    </row>
    <row r="848" spans="1:13" x14ac:dyDescent="0.15">
      <c r="A848" s="11" t="s">
        <v>918</v>
      </c>
      <c r="B848" s="11">
        <v>956</v>
      </c>
      <c r="C848" s="13">
        <v>834</v>
      </c>
      <c r="D848" s="7" t="s">
        <v>885</v>
      </c>
      <c r="E848" s="7" t="s">
        <v>803</v>
      </c>
      <c r="F848" s="7" t="s">
        <v>1955</v>
      </c>
      <c r="G848" s="7" t="s">
        <v>2972</v>
      </c>
      <c r="H848" s="9">
        <v>690</v>
      </c>
      <c r="I848" s="5">
        <v>650</v>
      </c>
      <c r="J848" s="9">
        <f t="shared" si="10"/>
        <v>40</v>
      </c>
      <c r="K848" s="15"/>
      <c r="L848" s="15"/>
      <c r="M848" s="22"/>
    </row>
    <row r="849" spans="1:13" x14ac:dyDescent="0.15">
      <c r="A849" s="11" t="s">
        <v>919</v>
      </c>
      <c r="B849" s="11">
        <v>108</v>
      </c>
      <c r="C849" s="13">
        <v>835</v>
      </c>
      <c r="D849" s="7" t="s">
        <v>885</v>
      </c>
      <c r="E849" s="7" t="s">
        <v>803</v>
      </c>
      <c r="F849" s="7" t="s">
        <v>3299</v>
      </c>
      <c r="G849" s="7" t="s">
        <v>2973</v>
      </c>
      <c r="H849" s="9">
        <v>80</v>
      </c>
      <c r="I849" s="5">
        <v>80</v>
      </c>
      <c r="J849" s="9">
        <f t="shared" si="10"/>
        <v>0</v>
      </c>
      <c r="K849" s="15"/>
      <c r="L849" s="15"/>
      <c r="M849" s="22"/>
    </row>
    <row r="850" spans="1:13" x14ac:dyDescent="0.15">
      <c r="A850" s="11" t="s">
        <v>806</v>
      </c>
      <c r="B850" s="11"/>
      <c r="C850" s="13">
        <v>836</v>
      </c>
      <c r="D850" s="7" t="s">
        <v>885</v>
      </c>
      <c r="E850" s="7" t="s">
        <v>803</v>
      </c>
      <c r="F850" s="7" t="s">
        <v>1824</v>
      </c>
      <c r="G850" s="7" t="s">
        <v>3284</v>
      </c>
      <c r="H850" s="14"/>
      <c r="I850" s="14"/>
      <c r="J850" s="14"/>
      <c r="K850" s="15"/>
      <c r="L850" s="15"/>
      <c r="M850" s="22"/>
    </row>
    <row r="851" spans="1:13" x14ac:dyDescent="0.15">
      <c r="A851" s="11" t="s">
        <v>804</v>
      </c>
      <c r="B851" s="11" t="s">
        <v>805</v>
      </c>
      <c r="C851" s="13">
        <v>837</v>
      </c>
      <c r="D851" s="7" t="s">
        <v>885</v>
      </c>
      <c r="E851" s="7" t="s">
        <v>803</v>
      </c>
      <c r="F851" s="7" t="s">
        <v>1951</v>
      </c>
      <c r="G851" s="7" t="s">
        <v>3298</v>
      </c>
      <c r="H851" s="14"/>
      <c r="I851" s="14"/>
      <c r="J851" s="14"/>
      <c r="K851" s="15"/>
      <c r="L851" s="15"/>
      <c r="M851" s="22"/>
    </row>
    <row r="852" spans="1:13" x14ac:dyDescent="0.15">
      <c r="A852" s="11" t="s">
        <v>920</v>
      </c>
      <c r="B852" s="11">
        <v>157</v>
      </c>
      <c r="C852" s="13">
        <v>838</v>
      </c>
      <c r="D852" s="7" t="s">
        <v>885</v>
      </c>
      <c r="E852" s="7" t="s">
        <v>803</v>
      </c>
      <c r="F852" s="7" t="s">
        <v>1956</v>
      </c>
      <c r="G852" s="7" t="s">
        <v>2974</v>
      </c>
      <c r="H852" s="9">
        <v>1030</v>
      </c>
      <c r="I852" s="5">
        <v>590</v>
      </c>
      <c r="J852" s="9">
        <f t="shared" ref="J852:J868" si="11">SUM(H852-I852)</f>
        <v>440</v>
      </c>
      <c r="K852" s="15"/>
      <c r="L852" s="15"/>
      <c r="M852" s="22"/>
    </row>
    <row r="853" spans="1:13" x14ac:dyDescent="0.15">
      <c r="A853" s="11" t="s">
        <v>921</v>
      </c>
      <c r="B853" s="11">
        <v>934</v>
      </c>
      <c r="C853" s="13">
        <v>839</v>
      </c>
      <c r="D853" s="7" t="s">
        <v>885</v>
      </c>
      <c r="E853" s="7" t="s">
        <v>803</v>
      </c>
      <c r="F853" s="7" t="s">
        <v>1957</v>
      </c>
      <c r="G853" s="7" t="s">
        <v>2975</v>
      </c>
      <c r="H853" s="9">
        <v>750</v>
      </c>
      <c r="I853" s="5">
        <v>500</v>
      </c>
      <c r="J853" s="9">
        <f t="shared" si="11"/>
        <v>250</v>
      </c>
      <c r="K853" s="15"/>
      <c r="L853" s="15"/>
      <c r="M853" s="22"/>
    </row>
    <row r="854" spans="1:13" x14ac:dyDescent="0.15">
      <c r="A854" s="11" t="s">
        <v>922</v>
      </c>
      <c r="B854" s="11">
        <v>608</v>
      </c>
      <c r="C854" s="13">
        <v>840</v>
      </c>
      <c r="D854" s="7" t="s">
        <v>885</v>
      </c>
      <c r="E854" s="7" t="s">
        <v>803</v>
      </c>
      <c r="F854" s="7" t="s">
        <v>1958</v>
      </c>
      <c r="G854" s="7" t="s">
        <v>2976</v>
      </c>
      <c r="H854" s="9">
        <v>460</v>
      </c>
      <c r="I854" s="5">
        <v>350</v>
      </c>
      <c r="J854" s="9">
        <f t="shared" si="11"/>
        <v>110</v>
      </c>
      <c r="K854" s="15"/>
      <c r="L854" s="15"/>
      <c r="M854" s="22"/>
    </row>
    <row r="855" spans="1:13" x14ac:dyDescent="0.15">
      <c r="A855" s="11" t="s">
        <v>923</v>
      </c>
      <c r="B855" s="11">
        <v>1074</v>
      </c>
      <c r="C855" s="13">
        <v>841</v>
      </c>
      <c r="D855" s="7" t="s">
        <v>885</v>
      </c>
      <c r="E855" s="7" t="s">
        <v>803</v>
      </c>
      <c r="F855" s="7" t="s">
        <v>1959</v>
      </c>
      <c r="G855" s="7" t="s">
        <v>2977</v>
      </c>
      <c r="H855" s="9">
        <v>830</v>
      </c>
      <c r="I855" s="5">
        <v>480</v>
      </c>
      <c r="J855" s="9">
        <f t="shared" si="11"/>
        <v>350</v>
      </c>
      <c r="K855" s="15"/>
      <c r="L855" s="15"/>
      <c r="M855" s="22"/>
    </row>
    <row r="856" spans="1:13" x14ac:dyDescent="0.15">
      <c r="A856" s="11" t="s">
        <v>924</v>
      </c>
      <c r="B856" s="11">
        <v>952</v>
      </c>
      <c r="C856" s="13">
        <v>842</v>
      </c>
      <c r="D856" s="7" t="s">
        <v>885</v>
      </c>
      <c r="E856" s="7" t="s">
        <v>803</v>
      </c>
      <c r="F856" s="7" t="s">
        <v>1960</v>
      </c>
      <c r="G856" s="7" t="s">
        <v>2978</v>
      </c>
      <c r="H856" s="9">
        <v>750</v>
      </c>
      <c r="I856" s="5">
        <v>160</v>
      </c>
      <c r="J856" s="9">
        <f t="shared" si="11"/>
        <v>590</v>
      </c>
      <c r="K856" s="15"/>
      <c r="L856" s="15"/>
      <c r="M856" s="22"/>
    </row>
    <row r="857" spans="1:13" x14ac:dyDescent="0.15">
      <c r="A857" s="11" t="s">
        <v>925</v>
      </c>
      <c r="B857" s="11">
        <v>1238</v>
      </c>
      <c r="C857" s="13">
        <v>843</v>
      </c>
      <c r="D857" s="7" t="s">
        <v>885</v>
      </c>
      <c r="E857" s="7" t="s">
        <v>803</v>
      </c>
      <c r="F857" s="7" t="s">
        <v>1961</v>
      </c>
      <c r="G857" s="7" t="s">
        <v>2979</v>
      </c>
      <c r="H857" s="9">
        <v>770</v>
      </c>
      <c r="I857" s="5">
        <v>300</v>
      </c>
      <c r="J857" s="9">
        <f t="shared" si="11"/>
        <v>470</v>
      </c>
      <c r="K857" s="15"/>
      <c r="L857" s="15"/>
      <c r="M857" s="22"/>
    </row>
    <row r="858" spans="1:13" x14ac:dyDescent="0.15">
      <c r="A858" s="11" t="s">
        <v>926</v>
      </c>
      <c r="B858" s="11">
        <v>1208</v>
      </c>
      <c r="C858" s="13">
        <v>844</v>
      </c>
      <c r="D858" s="7" t="s">
        <v>885</v>
      </c>
      <c r="E858" s="7" t="s">
        <v>803</v>
      </c>
      <c r="F858" s="7" t="s">
        <v>1962</v>
      </c>
      <c r="G858" s="7" t="s">
        <v>2980</v>
      </c>
      <c r="H858" s="9">
        <v>930</v>
      </c>
      <c r="I858" s="5">
        <v>300</v>
      </c>
      <c r="J858" s="9">
        <f t="shared" si="11"/>
        <v>630</v>
      </c>
      <c r="K858" s="15"/>
      <c r="L858" s="15"/>
      <c r="M858" s="22"/>
    </row>
    <row r="859" spans="1:13" x14ac:dyDescent="0.15">
      <c r="A859" s="11" t="s">
        <v>927</v>
      </c>
      <c r="B859" s="11">
        <v>733</v>
      </c>
      <c r="C859" s="13">
        <v>845</v>
      </c>
      <c r="D859" s="7" t="s">
        <v>885</v>
      </c>
      <c r="E859" s="7" t="s">
        <v>803</v>
      </c>
      <c r="F859" s="7" t="s">
        <v>1963</v>
      </c>
      <c r="G859" s="7" t="s">
        <v>2981</v>
      </c>
      <c r="H859" s="9">
        <v>540</v>
      </c>
      <c r="I859" s="5">
        <v>360</v>
      </c>
      <c r="J859" s="9">
        <f t="shared" si="11"/>
        <v>180</v>
      </c>
      <c r="K859" s="15"/>
      <c r="L859" s="15"/>
      <c r="M859" s="22"/>
    </row>
    <row r="860" spans="1:13" x14ac:dyDescent="0.15">
      <c r="A860" s="11" t="s">
        <v>807</v>
      </c>
      <c r="B860" s="11">
        <v>1330</v>
      </c>
      <c r="C860" s="13">
        <v>846</v>
      </c>
      <c r="D860" s="7" t="s">
        <v>885</v>
      </c>
      <c r="E860" s="7" t="s">
        <v>803</v>
      </c>
      <c r="F860" s="7" t="s">
        <v>1964</v>
      </c>
      <c r="G860" s="7" t="s">
        <v>2982</v>
      </c>
      <c r="H860" s="9">
        <v>1140</v>
      </c>
      <c r="I860" s="5">
        <v>410</v>
      </c>
      <c r="J860" s="9">
        <f t="shared" si="11"/>
        <v>730</v>
      </c>
      <c r="K860" s="15"/>
      <c r="L860" s="15"/>
      <c r="M860" s="22"/>
    </row>
    <row r="861" spans="1:13" x14ac:dyDescent="0.15">
      <c r="A861" s="11" t="s">
        <v>808</v>
      </c>
      <c r="B861" s="11">
        <v>1987</v>
      </c>
      <c r="C861" s="13">
        <v>847</v>
      </c>
      <c r="D861" s="7" t="s">
        <v>885</v>
      </c>
      <c r="E861" s="7" t="s">
        <v>803</v>
      </c>
      <c r="F861" s="7" t="s">
        <v>1965</v>
      </c>
      <c r="G861" s="7" t="s">
        <v>2983</v>
      </c>
      <c r="H861" s="9">
        <v>1390</v>
      </c>
      <c r="I861" s="5">
        <v>300</v>
      </c>
      <c r="J861" s="9">
        <f t="shared" si="11"/>
        <v>1090</v>
      </c>
      <c r="K861" s="15"/>
      <c r="L861" s="15"/>
      <c r="M861" s="22"/>
    </row>
    <row r="862" spans="1:13" x14ac:dyDescent="0.15">
      <c r="A862" s="11" t="s">
        <v>809</v>
      </c>
      <c r="B862" s="11">
        <v>1499</v>
      </c>
      <c r="C862" s="13">
        <v>848</v>
      </c>
      <c r="D862" s="7" t="s">
        <v>885</v>
      </c>
      <c r="E862" s="7" t="s">
        <v>803</v>
      </c>
      <c r="F862" s="7" t="s">
        <v>1966</v>
      </c>
      <c r="G862" s="7" t="s">
        <v>2984</v>
      </c>
      <c r="H862" s="9">
        <v>1000</v>
      </c>
      <c r="I862" s="5">
        <v>90</v>
      </c>
      <c r="J862" s="9">
        <f t="shared" si="11"/>
        <v>910</v>
      </c>
      <c r="K862" s="15"/>
      <c r="L862" s="15"/>
      <c r="M862" s="22"/>
    </row>
    <row r="863" spans="1:13" x14ac:dyDescent="0.15">
      <c r="A863" s="11" t="s">
        <v>810</v>
      </c>
      <c r="B863" s="11">
        <v>1986</v>
      </c>
      <c r="C863" s="13">
        <v>849</v>
      </c>
      <c r="D863" s="7" t="s">
        <v>885</v>
      </c>
      <c r="E863" s="7" t="s">
        <v>803</v>
      </c>
      <c r="F863" s="7" t="s">
        <v>1967</v>
      </c>
      <c r="G863" s="7" t="s">
        <v>2985</v>
      </c>
      <c r="H863" s="9">
        <v>1520</v>
      </c>
      <c r="I863" s="5">
        <v>450</v>
      </c>
      <c r="J863" s="9">
        <f t="shared" si="11"/>
        <v>1070</v>
      </c>
      <c r="K863" s="15"/>
      <c r="L863" s="15"/>
      <c r="M863" s="22"/>
    </row>
    <row r="864" spans="1:13" x14ac:dyDescent="0.15">
      <c r="A864" s="11" t="s">
        <v>811</v>
      </c>
      <c r="B864" s="11">
        <v>1727</v>
      </c>
      <c r="C864" s="13">
        <v>850</v>
      </c>
      <c r="D864" s="7" t="s">
        <v>885</v>
      </c>
      <c r="E864" s="7" t="s">
        <v>803</v>
      </c>
      <c r="F864" s="7" t="s">
        <v>1968</v>
      </c>
      <c r="G864" s="7" t="s">
        <v>2986</v>
      </c>
      <c r="H864" s="9">
        <v>1190</v>
      </c>
      <c r="I864" s="5">
        <v>200</v>
      </c>
      <c r="J864" s="9">
        <f t="shared" si="11"/>
        <v>990</v>
      </c>
      <c r="K864" s="15"/>
      <c r="L864" s="15"/>
      <c r="M864" s="22"/>
    </row>
    <row r="865" spans="1:13" x14ac:dyDescent="0.15">
      <c r="A865" s="11" t="s">
        <v>812</v>
      </c>
      <c r="B865" s="11">
        <v>1067</v>
      </c>
      <c r="C865" s="13">
        <v>851</v>
      </c>
      <c r="D865" s="7" t="s">
        <v>885</v>
      </c>
      <c r="E865" s="7" t="s">
        <v>803</v>
      </c>
      <c r="F865" s="7" t="s">
        <v>1969</v>
      </c>
      <c r="G865" s="7" t="s">
        <v>2987</v>
      </c>
      <c r="H865" s="9">
        <v>820</v>
      </c>
      <c r="I865" s="5">
        <v>320</v>
      </c>
      <c r="J865" s="9">
        <f t="shared" si="11"/>
        <v>500</v>
      </c>
      <c r="K865" s="15"/>
      <c r="L865" s="15"/>
      <c r="M865" s="22"/>
    </row>
    <row r="866" spans="1:13" x14ac:dyDescent="0.15">
      <c r="A866" s="11" t="s">
        <v>813</v>
      </c>
      <c r="B866" s="11">
        <v>1412</v>
      </c>
      <c r="C866" s="13">
        <v>852</v>
      </c>
      <c r="D866" s="7" t="s">
        <v>885</v>
      </c>
      <c r="E866" s="7" t="s">
        <v>803</v>
      </c>
      <c r="F866" s="7" t="s">
        <v>1970</v>
      </c>
      <c r="G866" s="7" t="s">
        <v>2988</v>
      </c>
      <c r="H866" s="9">
        <v>1080</v>
      </c>
      <c r="I866" s="5">
        <v>490</v>
      </c>
      <c r="J866" s="9">
        <f t="shared" si="11"/>
        <v>590</v>
      </c>
      <c r="K866" s="15"/>
      <c r="L866" s="15"/>
      <c r="M866" s="22"/>
    </row>
    <row r="867" spans="1:13" x14ac:dyDescent="0.15">
      <c r="A867" s="11" t="s">
        <v>814</v>
      </c>
      <c r="B867" s="11">
        <v>1162</v>
      </c>
      <c r="C867" s="13">
        <v>853</v>
      </c>
      <c r="D867" s="7" t="s">
        <v>885</v>
      </c>
      <c r="E867" s="7" t="s">
        <v>803</v>
      </c>
      <c r="F867" s="7" t="s">
        <v>1971</v>
      </c>
      <c r="G867" s="7" t="s">
        <v>2989</v>
      </c>
      <c r="H867" s="9">
        <v>860</v>
      </c>
      <c r="I867" s="5">
        <v>530</v>
      </c>
      <c r="J867" s="9">
        <f t="shared" si="11"/>
        <v>330</v>
      </c>
      <c r="K867" s="15"/>
      <c r="L867" s="15"/>
      <c r="M867" s="22"/>
    </row>
    <row r="868" spans="1:13" x14ac:dyDescent="0.15">
      <c r="A868" s="11" t="s">
        <v>815</v>
      </c>
      <c r="B868" s="11">
        <v>1491</v>
      </c>
      <c r="C868" s="13">
        <v>854</v>
      </c>
      <c r="D868" s="7" t="s">
        <v>885</v>
      </c>
      <c r="E868" s="7" t="s">
        <v>803</v>
      </c>
      <c r="F868" s="7" t="s">
        <v>1972</v>
      </c>
      <c r="G868" s="7" t="s">
        <v>2990</v>
      </c>
      <c r="H868" s="9">
        <v>1070</v>
      </c>
      <c r="I868" s="5">
        <v>550</v>
      </c>
      <c r="J868" s="9">
        <f t="shared" si="11"/>
        <v>520</v>
      </c>
      <c r="K868" s="15"/>
      <c r="L868" s="15"/>
      <c r="M868" s="22"/>
    </row>
    <row r="869" spans="1:13" x14ac:dyDescent="0.15">
      <c r="A869" s="11" t="s">
        <v>952</v>
      </c>
      <c r="B869" s="11">
        <v>145</v>
      </c>
      <c r="C869" s="13">
        <v>855</v>
      </c>
      <c r="D869" s="7" t="s">
        <v>887</v>
      </c>
      <c r="E869" s="7" t="s">
        <v>803</v>
      </c>
      <c r="F869" s="7" t="s">
        <v>2064</v>
      </c>
      <c r="G869" s="7" t="s">
        <v>3073</v>
      </c>
      <c r="H869" s="7">
        <v>160</v>
      </c>
      <c r="I869" s="7">
        <v>120</v>
      </c>
      <c r="J869" s="7">
        <v>40</v>
      </c>
      <c r="K869" s="15"/>
      <c r="L869" s="15"/>
      <c r="M869" s="22"/>
    </row>
    <row r="870" spans="1:13" x14ac:dyDescent="0.15">
      <c r="A870" s="11" t="s">
        <v>953</v>
      </c>
      <c r="B870" s="11">
        <v>361</v>
      </c>
      <c r="C870" s="13">
        <v>856</v>
      </c>
      <c r="D870" s="7" t="s">
        <v>887</v>
      </c>
      <c r="E870" s="7" t="s">
        <v>803</v>
      </c>
      <c r="F870" s="7" t="s">
        <v>2065</v>
      </c>
      <c r="G870" s="7" t="s">
        <v>3074</v>
      </c>
      <c r="H870" s="7">
        <v>380</v>
      </c>
      <c r="I870" s="7">
        <v>190</v>
      </c>
      <c r="J870" s="7">
        <v>190</v>
      </c>
      <c r="K870" s="15"/>
      <c r="L870" s="15"/>
      <c r="M870" s="22"/>
    </row>
    <row r="871" spans="1:13" x14ac:dyDescent="0.15">
      <c r="A871" s="11" t="s">
        <v>816</v>
      </c>
      <c r="B871" s="11">
        <v>1088</v>
      </c>
      <c r="C871" s="13">
        <v>857</v>
      </c>
      <c r="D871" s="7" t="s">
        <v>885</v>
      </c>
      <c r="E871" s="7" t="s">
        <v>803</v>
      </c>
      <c r="F871" s="7" t="s">
        <v>1973</v>
      </c>
      <c r="G871" s="7" t="s">
        <v>2991</v>
      </c>
      <c r="H871" s="9">
        <v>900</v>
      </c>
      <c r="I871" s="5">
        <v>300</v>
      </c>
      <c r="J871" s="9">
        <f t="shared" ref="J871:J876" si="12">SUM(H871-I871)</f>
        <v>600</v>
      </c>
      <c r="K871" s="15"/>
      <c r="L871" s="15"/>
      <c r="M871" s="22"/>
    </row>
    <row r="872" spans="1:13" x14ac:dyDescent="0.15">
      <c r="A872" s="11" t="s">
        <v>817</v>
      </c>
      <c r="B872" s="11">
        <v>884</v>
      </c>
      <c r="C872" s="13">
        <v>858</v>
      </c>
      <c r="D872" s="7" t="s">
        <v>885</v>
      </c>
      <c r="E872" s="7" t="s">
        <v>803</v>
      </c>
      <c r="F872" s="7" t="s">
        <v>1974</v>
      </c>
      <c r="G872" s="7" t="s">
        <v>2992</v>
      </c>
      <c r="H872" s="9">
        <v>720</v>
      </c>
      <c r="I872" s="5">
        <v>60</v>
      </c>
      <c r="J872" s="9">
        <f t="shared" si="12"/>
        <v>660</v>
      </c>
      <c r="K872" s="15"/>
      <c r="L872" s="15"/>
      <c r="M872" s="22"/>
    </row>
    <row r="873" spans="1:13" x14ac:dyDescent="0.15">
      <c r="A873" s="11" t="s">
        <v>818</v>
      </c>
      <c r="B873" s="11">
        <v>991</v>
      </c>
      <c r="C873" s="13">
        <v>859</v>
      </c>
      <c r="D873" s="7" t="s">
        <v>885</v>
      </c>
      <c r="E873" s="7" t="s">
        <v>803</v>
      </c>
      <c r="F873" s="7" t="s">
        <v>1975</v>
      </c>
      <c r="G873" s="7" t="s">
        <v>2993</v>
      </c>
      <c r="H873" s="9">
        <v>800</v>
      </c>
      <c r="I873" s="5">
        <v>310</v>
      </c>
      <c r="J873" s="9">
        <f t="shared" si="12"/>
        <v>490</v>
      </c>
      <c r="K873" s="15"/>
      <c r="L873" s="15"/>
      <c r="M873" s="22"/>
    </row>
    <row r="874" spans="1:13" x14ac:dyDescent="0.15">
      <c r="A874" s="11" t="s">
        <v>819</v>
      </c>
      <c r="B874" s="11">
        <v>1002</v>
      </c>
      <c r="C874" s="13">
        <v>860</v>
      </c>
      <c r="D874" s="7" t="s">
        <v>885</v>
      </c>
      <c r="E874" s="7" t="s">
        <v>803</v>
      </c>
      <c r="F874" s="7" t="s">
        <v>1976</v>
      </c>
      <c r="G874" s="7" t="s">
        <v>2994</v>
      </c>
      <c r="H874" s="9">
        <v>790</v>
      </c>
      <c r="I874" s="5">
        <v>450</v>
      </c>
      <c r="J874" s="9">
        <f t="shared" si="12"/>
        <v>340</v>
      </c>
      <c r="K874" s="15"/>
      <c r="L874" s="15"/>
      <c r="M874" s="22"/>
    </row>
    <row r="875" spans="1:13" x14ac:dyDescent="0.15">
      <c r="A875" s="11" t="s">
        <v>820</v>
      </c>
      <c r="B875" s="11">
        <v>699</v>
      </c>
      <c r="C875" s="13">
        <v>861</v>
      </c>
      <c r="D875" s="7" t="s">
        <v>885</v>
      </c>
      <c r="E875" s="7" t="s">
        <v>803</v>
      </c>
      <c r="F875" s="7" t="s">
        <v>1977</v>
      </c>
      <c r="G875" s="7" t="s">
        <v>2995</v>
      </c>
      <c r="H875" s="9">
        <v>540</v>
      </c>
      <c r="I875" s="5">
        <v>430</v>
      </c>
      <c r="J875" s="9">
        <f t="shared" si="12"/>
        <v>110</v>
      </c>
      <c r="K875" s="15"/>
      <c r="L875" s="15"/>
      <c r="M875" s="22"/>
    </row>
    <row r="876" spans="1:13" x14ac:dyDescent="0.15">
      <c r="A876" s="11" t="s">
        <v>821</v>
      </c>
      <c r="B876" s="11">
        <v>465</v>
      </c>
      <c r="C876" s="13">
        <v>862</v>
      </c>
      <c r="D876" s="7" t="s">
        <v>885</v>
      </c>
      <c r="E876" s="7" t="s">
        <v>803</v>
      </c>
      <c r="F876" s="7" t="s">
        <v>1978</v>
      </c>
      <c r="G876" s="7" t="s">
        <v>2996</v>
      </c>
      <c r="H876" s="9">
        <v>340</v>
      </c>
      <c r="I876" s="5">
        <v>250</v>
      </c>
      <c r="J876" s="9">
        <f t="shared" si="12"/>
        <v>90</v>
      </c>
      <c r="K876" s="15"/>
      <c r="L876" s="15"/>
      <c r="M876" s="22"/>
    </row>
    <row r="877" spans="1:13" x14ac:dyDescent="0.15">
      <c r="A877" s="11" t="s">
        <v>822</v>
      </c>
      <c r="B877" s="11">
        <v>751</v>
      </c>
      <c r="C877" s="13">
        <v>863</v>
      </c>
      <c r="D877" s="7" t="s">
        <v>885</v>
      </c>
      <c r="E877" s="7" t="s">
        <v>803</v>
      </c>
      <c r="F877" s="7" t="s">
        <v>1979</v>
      </c>
      <c r="G877" s="7" t="s">
        <v>2997</v>
      </c>
      <c r="H877" s="7">
        <v>650</v>
      </c>
      <c r="I877" s="7">
        <v>430</v>
      </c>
      <c r="J877" s="7">
        <v>220</v>
      </c>
      <c r="K877" s="15"/>
      <c r="L877" s="15"/>
      <c r="M877" s="22"/>
    </row>
    <row r="878" spans="1:13" x14ac:dyDescent="0.15">
      <c r="A878" s="11" t="s">
        <v>823</v>
      </c>
      <c r="B878" s="11">
        <v>483</v>
      </c>
      <c r="C878" s="13">
        <v>864</v>
      </c>
      <c r="D878" s="7" t="s">
        <v>885</v>
      </c>
      <c r="E878" s="7" t="s">
        <v>803</v>
      </c>
      <c r="F878" s="7" t="s">
        <v>1980</v>
      </c>
      <c r="G878" s="7" t="s">
        <v>2998</v>
      </c>
      <c r="H878" s="9">
        <v>420</v>
      </c>
      <c r="I878" s="5">
        <v>180</v>
      </c>
      <c r="J878" s="9">
        <f t="shared" ref="J878:J893" si="13">SUM(H878-I878)</f>
        <v>240</v>
      </c>
      <c r="K878" s="15"/>
      <c r="L878" s="15"/>
      <c r="M878" s="22"/>
    </row>
    <row r="879" spans="1:13" x14ac:dyDescent="0.15">
      <c r="A879" s="11" t="s">
        <v>824</v>
      </c>
      <c r="B879" s="11">
        <v>1031</v>
      </c>
      <c r="C879" s="13">
        <v>865</v>
      </c>
      <c r="D879" s="7" t="s">
        <v>885</v>
      </c>
      <c r="E879" s="7" t="s">
        <v>803</v>
      </c>
      <c r="F879" s="7" t="s">
        <v>1981</v>
      </c>
      <c r="G879" s="7" t="s">
        <v>2999</v>
      </c>
      <c r="H879" s="9">
        <v>900</v>
      </c>
      <c r="I879" s="5">
        <v>250</v>
      </c>
      <c r="J879" s="9">
        <f t="shared" si="13"/>
        <v>650</v>
      </c>
      <c r="K879" s="15"/>
      <c r="L879" s="15"/>
      <c r="M879" s="22"/>
    </row>
    <row r="880" spans="1:13" x14ac:dyDescent="0.15">
      <c r="A880" s="11" t="s">
        <v>825</v>
      </c>
      <c r="B880" s="11">
        <v>1030</v>
      </c>
      <c r="C880" s="13">
        <v>866</v>
      </c>
      <c r="D880" s="7" t="s">
        <v>885</v>
      </c>
      <c r="E880" s="7" t="s">
        <v>803</v>
      </c>
      <c r="F880" s="7" t="s">
        <v>1982</v>
      </c>
      <c r="G880" s="7" t="s">
        <v>3000</v>
      </c>
      <c r="H880" s="9">
        <v>590</v>
      </c>
      <c r="I880" s="5">
        <v>20</v>
      </c>
      <c r="J880" s="9">
        <f t="shared" si="13"/>
        <v>570</v>
      </c>
      <c r="K880" s="15"/>
      <c r="L880" s="15"/>
      <c r="M880" s="22"/>
    </row>
    <row r="881" spans="1:13" x14ac:dyDescent="0.15">
      <c r="A881" s="11" t="s">
        <v>826</v>
      </c>
      <c r="B881" s="11">
        <v>1388</v>
      </c>
      <c r="C881" s="13">
        <v>867</v>
      </c>
      <c r="D881" s="7" t="s">
        <v>885</v>
      </c>
      <c r="E881" s="7" t="s">
        <v>803</v>
      </c>
      <c r="F881" s="7" t="s">
        <v>1983</v>
      </c>
      <c r="G881" s="7" t="s">
        <v>3001</v>
      </c>
      <c r="H881" s="9">
        <v>1110</v>
      </c>
      <c r="I881" s="5">
        <v>0</v>
      </c>
      <c r="J881" s="9">
        <f t="shared" si="13"/>
        <v>1110</v>
      </c>
      <c r="K881" s="15"/>
      <c r="L881" s="15"/>
      <c r="M881" s="22"/>
    </row>
    <row r="882" spans="1:13" x14ac:dyDescent="0.15">
      <c r="A882" s="11" t="s">
        <v>827</v>
      </c>
      <c r="B882" s="11">
        <v>1622</v>
      </c>
      <c r="C882" s="13">
        <v>868</v>
      </c>
      <c r="D882" s="7" t="s">
        <v>885</v>
      </c>
      <c r="E882" s="7" t="s">
        <v>803</v>
      </c>
      <c r="F882" s="7" t="s">
        <v>1984</v>
      </c>
      <c r="G882" s="7" t="s">
        <v>3002</v>
      </c>
      <c r="H882" s="9">
        <v>1400</v>
      </c>
      <c r="I882" s="5">
        <v>420</v>
      </c>
      <c r="J882" s="9">
        <f t="shared" si="13"/>
        <v>980</v>
      </c>
      <c r="K882" s="15"/>
      <c r="L882" s="15"/>
      <c r="M882" s="22"/>
    </row>
    <row r="883" spans="1:13" x14ac:dyDescent="0.15">
      <c r="A883" s="11" t="s">
        <v>828</v>
      </c>
      <c r="B883" s="11">
        <v>2224</v>
      </c>
      <c r="C883" s="13">
        <v>869</v>
      </c>
      <c r="D883" s="7" t="s">
        <v>885</v>
      </c>
      <c r="E883" s="7" t="s">
        <v>803</v>
      </c>
      <c r="F883" s="7" t="s">
        <v>1985</v>
      </c>
      <c r="G883" s="7" t="s">
        <v>3003</v>
      </c>
      <c r="H883" s="9">
        <v>1900</v>
      </c>
      <c r="I883" s="5">
        <v>180</v>
      </c>
      <c r="J883" s="9">
        <f t="shared" si="13"/>
        <v>1720</v>
      </c>
      <c r="K883" s="15"/>
      <c r="L883" s="15"/>
      <c r="M883" s="22"/>
    </row>
    <row r="884" spans="1:13" x14ac:dyDescent="0.15">
      <c r="A884" s="11" t="s">
        <v>829</v>
      </c>
      <c r="B884" s="11">
        <v>2927</v>
      </c>
      <c r="C884" s="13">
        <v>870</v>
      </c>
      <c r="D884" s="7" t="s">
        <v>885</v>
      </c>
      <c r="E884" s="7" t="s">
        <v>803</v>
      </c>
      <c r="F884" s="7" t="s">
        <v>1986</v>
      </c>
      <c r="G884" s="7" t="s">
        <v>3004</v>
      </c>
      <c r="H884" s="9">
        <v>1970</v>
      </c>
      <c r="I884" s="5">
        <v>200</v>
      </c>
      <c r="J884" s="9">
        <f t="shared" si="13"/>
        <v>1770</v>
      </c>
      <c r="K884" s="15"/>
      <c r="L884" s="15"/>
      <c r="M884" s="22"/>
    </row>
    <row r="885" spans="1:13" x14ac:dyDescent="0.15">
      <c r="A885" s="11" t="s">
        <v>830</v>
      </c>
      <c r="B885" s="11">
        <v>1063</v>
      </c>
      <c r="C885" s="13">
        <v>871</v>
      </c>
      <c r="D885" s="7" t="s">
        <v>885</v>
      </c>
      <c r="E885" s="7" t="s">
        <v>803</v>
      </c>
      <c r="F885" s="7" t="s">
        <v>1987</v>
      </c>
      <c r="G885" s="7" t="s">
        <v>3005</v>
      </c>
      <c r="H885" s="9">
        <v>870</v>
      </c>
      <c r="I885" s="5">
        <v>100</v>
      </c>
      <c r="J885" s="9">
        <f t="shared" si="13"/>
        <v>770</v>
      </c>
      <c r="K885" s="15"/>
      <c r="L885" s="15"/>
      <c r="M885" s="22"/>
    </row>
    <row r="886" spans="1:13" x14ac:dyDescent="0.15">
      <c r="A886" s="11" t="s">
        <v>831</v>
      </c>
      <c r="B886" s="11">
        <v>974</v>
      </c>
      <c r="C886" s="13">
        <v>872</v>
      </c>
      <c r="D886" s="7" t="s">
        <v>885</v>
      </c>
      <c r="E886" s="7" t="s">
        <v>803</v>
      </c>
      <c r="F886" s="7" t="s">
        <v>1988</v>
      </c>
      <c r="G886" s="7" t="s">
        <v>3006</v>
      </c>
      <c r="H886" s="9">
        <v>850</v>
      </c>
      <c r="I886" s="5">
        <v>230</v>
      </c>
      <c r="J886" s="9">
        <f t="shared" si="13"/>
        <v>620</v>
      </c>
      <c r="K886" s="15"/>
      <c r="L886" s="15"/>
      <c r="M886" s="22"/>
    </row>
    <row r="887" spans="1:13" x14ac:dyDescent="0.15">
      <c r="A887" s="11" t="s">
        <v>832</v>
      </c>
      <c r="B887" s="11">
        <v>930</v>
      </c>
      <c r="C887" s="13">
        <v>873</v>
      </c>
      <c r="D887" s="7" t="s">
        <v>885</v>
      </c>
      <c r="E887" s="7" t="s">
        <v>803</v>
      </c>
      <c r="F887" s="7" t="s">
        <v>1989</v>
      </c>
      <c r="G887" s="7" t="s">
        <v>3007</v>
      </c>
      <c r="H887" s="9">
        <v>740</v>
      </c>
      <c r="I887" s="5">
        <v>370</v>
      </c>
      <c r="J887" s="9">
        <f t="shared" si="13"/>
        <v>370</v>
      </c>
      <c r="K887" s="15"/>
      <c r="L887" s="15"/>
      <c r="M887" s="22"/>
    </row>
    <row r="888" spans="1:13" x14ac:dyDescent="0.15">
      <c r="A888" s="11" t="s">
        <v>833</v>
      </c>
      <c r="B888" s="11">
        <v>2140</v>
      </c>
      <c r="C888" s="13">
        <v>874</v>
      </c>
      <c r="D888" s="7" t="s">
        <v>885</v>
      </c>
      <c r="E888" s="7" t="s">
        <v>803</v>
      </c>
      <c r="F888" s="7" t="s">
        <v>1990</v>
      </c>
      <c r="G888" s="7" t="s">
        <v>3008</v>
      </c>
      <c r="H888" s="9">
        <v>1700</v>
      </c>
      <c r="I888" s="5">
        <v>700</v>
      </c>
      <c r="J888" s="9">
        <f t="shared" si="13"/>
        <v>1000</v>
      </c>
      <c r="K888" s="15"/>
      <c r="L888" s="15"/>
      <c r="M888" s="22"/>
    </row>
    <row r="889" spans="1:13" x14ac:dyDescent="0.15">
      <c r="A889" s="11" t="s">
        <v>834</v>
      </c>
      <c r="B889" s="11">
        <v>1112</v>
      </c>
      <c r="C889" s="13">
        <v>875</v>
      </c>
      <c r="D889" s="7" t="s">
        <v>885</v>
      </c>
      <c r="E889" s="7" t="s">
        <v>803</v>
      </c>
      <c r="F889" s="7" t="s">
        <v>1991</v>
      </c>
      <c r="G889" s="7" t="s">
        <v>3009</v>
      </c>
      <c r="H889" s="9">
        <v>870</v>
      </c>
      <c r="I889" s="5">
        <v>440</v>
      </c>
      <c r="J889" s="9">
        <f t="shared" si="13"/>
        <v>430</v>
      </c>
      <c r="K889" s="15"/>
      <c r="L889" s="15"/>
      <c r="M889" s="22"/>
    </row>
    <row r="890" spans="1:13" x14ac:dyDescent="0.15">
      <c r="A890" s="11" t="s">
        <v>835</v>
      </c>
      <c r="B890" s="11">
        <v>1083</v>
      </c>
      <c r="C890" s="13">
        <v>876</v>
      </c>
      <c r="D890" s="7" t="s">
        <v>885</v>
      </c>
      <c r="E890" s="7" t="s">
        <v>803</v>
      </c>
      <c r="F890" s="7" t="s">
        <v>1992</v>
      </c>
      <c r="G890" s="7" t="s">
        <v>3010</v>
      </c>
      <c r="H890" s="9">
        <v>820</v>
      </c>
      <c r="I890" s="5">
        <v>420</v>
      </c>
      <c r="J890" s="9">
        <f t="shared" si="13"/>
        <v>400</v>
      </c>
      <c r="K890" s="15"/>
      <c r="L890" s="15"/>
      <c r="M890" s="22"/>
    </row>
    <row r="891" spans="1:13" x14ac:dyDescent="0.15">
      <c r="A891" s="11" t="s">
        <v>836</v>
      </c>
      <c r="B891" s="11">
        <v>638</v>
      </c>
      <c r="C891" s="13">
        <v>877</v>
      </c>
      <c r="D891" s="7" t="s">
        <v>885</v>
      </c>
      <c r="E891" s="7" t="s">
        <v>803</v>
      </c>
      <c r="F891" s="7" t="s">
        <v>1993</v>
      </c>
      <c r="G891" s="7" t="s">
        <v>3011</v>
      </c>
      <c r="H891" s="9">
        <v>490</v>
      </c>
      <c r="I891" s="5">
        <v>280</v>
      </c>
      <c r="J891" s="9">
        <f t="shared" si="13"/>
        <v>210</v>
      </c>
      <c r="K891" s="15"/>
      <c r="L891" s="15"/>
      <c r="M891" s="22"/>
    </row>
    <row r="892" spans="1:13" x14ac:dyDescent="0.15">
      <c r="A892" s="11" t="s">
        <v>837</v>
      </c>
      <c r="B892" s="11">
        <v>1038</v>
      </c>
      <c r="C892" s="13">
        <v>878</v>
      </c>
      <c r="D892" s="7" t="s">
        <v>885</v>
      </c>
      <c r="E892" s="7" t="s">
        <v>803</v>
      </c>
      <c r="F892" s="7" t="s">
        <v>1994</v>
      </c>
      <c r="G892" s="7" t="s">
        <v>3012</v>
      </c>
      <c r="H892" s="9">
        <v>780</v>
      </c>
      <c r="I892" s="5">
        <v>590</v>
      </c>
      <c r="J892" s="9">
        <f t="shared" si="13"/>
        <v>190</v>
      </c>
      <c r="K892" s="15"/>
      <c r="L892" s="15"/>
      <c r="M892" s="22"/>
    </row>
    <row r="893" spans="1:13" x14ac:dyDescent="0.15">
      <c r="A893" s="11" t="s">
        <v>838</v>
      </c>
      <c r="B893" s="11">
        <v>1374</v>
      </c>
      <c r="C893" s="13">
        <v>879</v>
      </c>
      <c r="D893" s="7" t="s">
        <v>885</v>
      </c>
      <c r="E893" s="7" t="s">
        <v>803</v>
      </c>
      <c r="F893" s="7" t="s">
        <v>1995</v>
      </c>
      <c r="G893" s="7" t="s">
        <v>3013</v>
      </c>
      <c r="H893" s="9">
        <v>1040</v>
      </c>
      <c r="I893" s="5">
        <v>790</v>
      </c>
      <c r="J893" s="9">
        <f t="shared" si="13"/>
        <v>250</v>
      </c>
      <c r="K893" s="15"/>
      <c r="L893" s="15"/>
      <c r="M893" s="22"/>
    </row>
    <row r="894" spans="1:13" x14ac:dyDescent="0.15">
      <c r="A894" s="11" t="s">
        <v>839</v>
      </c>
      <c r="B894" s="11">
        <v>992</v>
      </c>
      <c r="C894" s="13">
        <v>880</v>
      </c>
      <c r="D894" s="7" t="s">
        <v>885</v>
      </c>
      <c r="E894" s="7" t="s">
        <v>803</v>
      </c>
      <c r="F894" s="7" t="s">
        <v>1996</v>
      </c>
      <c r="G894" s="7" t="s">
        <v>3014</v>
      </c>
      <c r="H894" s="7">
        <v>770</v>
      </c>
      <c r="I894" s="7">
        <v>0</v>
      </c>
      <c r="J894" s="7">
        <v>770</v>
      </c>
      <c r="K894" s="15"/>
      <c r="L894" s="15"/>
      <c r="M894" s="22"/>
    </row>
    <row r="895" spans="1:13" x14ac:dyDescent="0.15">
      <c r="A895" s="11" t="s">
        <v>840</v>
      </c>
      <c r="B895" s="11">
        <v>453</v>
      </c>
      <c r="C895" s="13">
        <v>881</v>
      </c>
      <c r="D895" s="7" t="s">
        <v>885</v>
      </c>
      <c r="E895" s="7" t="s">
        <v>803</v>
      </c>
      <c r="F895" s="7" t="s">
        <v>1997</v>
      </c>
      <c r="G895" s="7" t="s">
        <v>3273</v>
      </c>
      <c r="H895" s="7">
        <v>350</v>
      </c>
      <c r="I895" s="7">
        <v>120</v>
      </c>
      <c r="J895" s="7">
        <v>230</v>
      </c>
      <c r="K895" s="15"/>
      <c r="L895" s="15"/>
      <c r="M895" s="22"/>
    </row>
    <row r="896" spans="1:13" x14ac:dyDescent="0.15">
      <c r="A896" s="11" t="s">
        <v>881</v>
      </c>
      <c r="B896" s="11">
        <v>4958</v>
      </c>
      <c r="C896" s="13">
        <v>882</v>
      </c>
      <c r="D896" s="7" t="s">
        <v>887</v>
      </c>
      <c r="E896" s="7" t="s">
        <v>803</v>
      </c>
      <c r="F896" s="7" t="s">
        <v>2066</v>
      </c>
      <c r="G896" s="7" t="s">
        <v>3075</v>
      </c>
      <c r="H896" s="7">
        <v>3150</v>
      </c>
      <c r="I896" s="7">
        <v>2140</v>
      </c>
      <c r="J896" s="7">
        <v>1010</v>
      </c>
      <c r="K896" s="15"/>
      <c r="L896" s="15"/>
      <c r="M896" s="22"/>
    </row>
    <row r="897" spans="1:13" x14ac:dyDescent="0.15">
      <c r="A897" s="11" t="s">
        <v>882</v>
      </c>
      <c r="B897" s="11">
        <v>1902</v>
      </c>
      <c r="C897" s="13">
        <v>883</v>
      </c>
      <c r="D897" s="7" t="s">
        <v>887</v>
      </c>
      <c r="E897" s="7" t="s">
        <v>803</v>
      </c>
      <c r="F897" s="7" t="s">
        <v>2067</v>
      </c>
      <c r="G897" s="7" t="s">
        <v>3076</v>
      </c>
      <c r="H897" s="7">
        <v>1200</v>
      </c>
      <c r="I897" s="7">
        <v>880</v>
      </c>
      <c r="J897" s="7">
        <v>320</v>
      </c>
      <c r="K897" s="15"/>
      <c r="L897" s="15"/>
      <c r="M897" s="22"/>
    </row>
    <row r="898" spans="1:13" x14ac:dyDescent="0.15">
      <c r="A898" s="11" t="s">
        <v>841</v>
      </c>
      <c r="B898" s="11">
        <v>1947</v>
      </c>
      <c r="C898" s="13">
        <v>884</v>
      </c>
      <c r="D898" s="7" t="s">
        <v>885</v>
      </c>
      <c r="E898" s="7" t="s">
        <v>803</v>
      </c>
      <c r="F898" s="7" t="s">
        <v>1998</v>
      </c>
      <c r="G898" s="7" t="s">
        <v>3280</v>
      </c>
      <c r="H898" s="9">
        <v>1520</v>
      </c>
      <c r="I898" s="5">
        <v>470</v>
      </c>
      <c r="J898" s="9">
        <f t="shared" ref="J898:J906" si="14">SUM(H898-I898)</f>
        <v>1050</v>
      </c>
      <c r="K898" s="15"/>
      <c r="L898" s="15"/>
      <c r="M898" s="22"/>
    </row>
    <row r="899" spans="1:13" x14ac:dyDescent="0.15">
      <c r="A899" s="11" t="s">
        <v>842</v>
      </c>
      <c r="B899" s="11">
        <v>1216</v>
      </c>
      <c r="C899" s="13">
        <v>885</v>
      </c>
      <c r="D899" s="7" t="s">
        <v>885</v>
      </c>
      <c r="E899" s="7" t="s">
        <v>803</v>
      </c>
      <c r="F899" s="7" t="s">
        <v>1999</v>
      </c>
      <c r="G899" s="7" t="s">
        <v>3015</v>
      </c>
      <c r="H899" s="9">
        <v>900</v>
      </c>
      <c r="I899" s="5">
        <v>700</v>
      </c>
      <c r="J899" s="9">
        <f t="shared" si="14"/>
        <v>200</v>
      </c>
      <c r="K899" s="15"/>
      <c r="L899" s="15"/>
      <c r="M899" s="22"/>
    </row>
    <row r="900" spans="1:13" x14ac:dyDescent="0.15">
      <c r="A900" s="11" t="s">
        <v>843</v>
      </c>
      <c r="B900" s="11">
        <v>1179</v>
      </c>
      <c r="C900" s="13">
        <v>886</v>
      </c>
      <c r="D900" s="7" t="s">
        <v>885</v>
      </c>
      <c r="E900" s="7" t="s">
        <v>803</v>
      </c>
      <c r="F900" s="7" t="s">
        <v>2000</v>
      </c>
      <c r="G900" s="7" t="s">
        <v>3016</v>
      </c>
      <c r="H900" s="9">
        <v>890</v>
      </c>
      <c r="I900" s="5">
        <v>700</v>
      </c>
      <c r="J900" s="9">
        <f t="shared" si="14"/>
        <v>190</v>
      </c>
      <c r="K900" s="15"/>
      <c r="L900" s="15"/>
      <c r="M900" s="22"/>
    </row>
    <row r="901" spans="1:13" x14ac:dyDescent="0.15">
      <c r="A901" s="11" t="s">
        <v>844</v>
      </c>
      <c r="B901" s="11">
        <v>1688</v>
      </c>
      <c r="C901" s="13">
        <v>887</v>
      </c>
      <c r="D901" s="7" t="s">
        <v>885</v>
      </c>
      <c r="E901" s="7" t="s">
        <v>803</v>
      </c>
      <c r="F901" s="7" t="s">
        <v>2001</v>
      </c>
      <c r="G901" s="7" t="s">
        <v>3017</v>
      </c>
      <c r="H901" s="9">
        <v>1350</v>
      </c>
      <c r="I901" s="5">
        <v>300</v>
      </c>
      <c r="J901" s="9">
        <f t="shared" si="14"/>
        <v>1050</v>
      </c>
      <c r="K901" s="15"/>
      <c r="L901" s="15"/>
      <c r="M901" s="22"/>
    </row>
    <row r="902" spans="1:13" x14ac:dyDescent="0.15">
      <c r="A902" s="11" t="s">
        <v>845</v>
      </c>
      <c r="B902" s="11">
        <v>976</v>
      </c>
      <c r="C902" s="13">
        <v>888</v>
      </c>
      <c r="D902" s="7" t="s">
        <v>885</v>
      </c>
      <c r="E902" s="7" t="s">
        <v>803</v>
      </c>
      <c r="F902" s="7" t="s">
        <v>2002</v>
      </c>
      <c r="G902" s="7" t="s">
        <v>3018</v>
      </c>
      <c r="H902" s="9">
        <v>760</v>
      </c>
      <c r="I902" s="5">
        <v>260</v>
      </c>
      <c r="J902" s="9">
        <f t="shared" si="14"/>
        <v>500</v>
      </c>
      <c r="K902" s="15"/>
      <c r="L902" s="15"/>
      <c r="M902" s="22"/>
    </row>
    <row r="903" spans="1:13" x14ac:dyDescent="0.15">
      <c r="A903" s="11" t="s">
        <v>846</v>
      </c>
      <c r="B903" s="11">
        <v>1663</v>
      </c>
      <c r="C903" s="13">
        <v>889</v>
      </c>
      <c r="D903" s="7" t="s">
        <v>885</v>
      </c>
      <c r="E903" s="7" t="s">
        <v>803</v>
      </c>
      <c r="F903" s="7" t="s">
        <v>2003</v>
      </c>
      <c r="G903" s="7" t="s">
        <v>3019</v>
      </c>
      <c r="H903" s="9">
        <v>1310</v>
      </c>
      <c r="I903" s="5">
        <v>590</v>
      </c>
      <c r="J903" s="9">
        <f t="shared" si="14"/>
        <v>720</v>
      </c>
      <c r="K903" s="15"/>
      <c r="L903" s="15"/>
      <c r="M903" s="22"/>
    </row>
    <row r="904" spans="1:13" x14ac:dyDescent="0.15">
      <c r="A904" s="11" t="s">
        <v>847</v>
      </c>
      <c r="B904" s="11">
        <v>1189</v>
      </c>
      <c r="C904" s="13">
        <v>890</v>
      </c>
      <c r="D904" s="7" t="s">
        <v>885</v>
      </c>
      <c r="E904" s="7" t="s">
        <v>803</v>
      </c>
      <c r="F904" s="7" t="s">
        <v>2004</v>
      </c>
      <c r="G904" s="7" t="s">
        <v>3020</v>
      </c>
      <c r="H904" s="9">
        <v>910</v>
      </c>
      <c r="I904" s="5">
        <v>360</v>
      </c>
      <c r="J904" s="9">
        <f t="shared" si="14"/>
        <v>550</v>
      </c>
      <c r="K904" s="15"/>
      <c r="L904" s="15"/>
      <c r="M904" s="22"/>
    </row>
    <row r="905" spans="1:13" x14ac:dyDescent="0.15">
      <c r="A905" s="11" t="s">
        <v>848</v>
      </c>
      <c r="B905" s="11">
        <v>1327</v>
      </c>
      <c r="C905" s="13">
        <v>891</v>
      </c>
      <c r="D905" s="7" t="s">
        <v>885</v>
      </c>
      <c r="E905" s="7" t="s">
        <v>803</v>
      </c>
      <c r="F905" s="7" t="s">
        <v>2005</v>
      </c>
      <c r="G905" s="7" t="s">
        <v>3021</v>
      </c>
      <c r="H905" s="9">
        <v>990</v>
      </c>
      <c r="I905" s="5">
        <v>0</v>
      </c>
      <c r="J905" s="9">
        <f t="shared" si="14"/>
        <v>990</v>
      </c>
      <c r="K905" s="15"/>
      <c r="L905" s="15"/>
      <c r="M905" s="22"/>
    </row>
    <row r="906" spans="1:13" x14ac:dyDescent="0.15">
      <c r="A906" s="11" t="s">
        <v>849</v>
      </c>
      <c r="B906" s="11">
        <v>1132</v>
      </c>
      <c r="C906" s="13">
        <v>892</v>
      </c>
      <c r="D906" s="7" t="s">
        <v>885</v>
      </c>
      <c r="E906" s="7" t="s">
        <v>803</v>
      </c>
      <c r="F906" s="7" t="s">
        <v>2006</v>
      </c>
      <c r="G906" s="7" t="s">
        <v>3022</v>
      </c>
      <c r="H906" s="9">
        <v>900</v>
      </c>
      <c r="I906" s="5">
        <v>0</v>
      </c>
      <c r="J906" s="9">
        <f t="shared" si="14"/>
        <v>900</v>
      </c>
      <c r="K906" s="15"/>
      <c r="L906" s="15"/>
      <c r="M906" s="22"/>
    </row>
    <row r="907" spans="1:13" x14ac:dyDescent="0.15">
      <c r="A907" s="11" t="s">
        <v>867</v>
      </c>
      <c r="B907" s="11">
        <v>2490</v>
      </c>
      <c r="C907" s="13">
        <v>893</v>
      </c>
      <c r="D907" s="7" t="s">
        <v>886</v>
      </c>
      <c r="E907" s="7" t="s">
        <v>803</v>
      </c>
      <c r="F907" s="7" t="s">
        <v>2034</v>
      </c>
      <c r="G907" s="7" t="s">
        <v>3049</v>
      </c>
      <c r="H907" s="7">
        <v>1600</v>
      </c>
      <c r="I907" s="7">
        <v>930</v>
      </c>
      <c r="J907" s="7">
        <v>670</v>
      </c>
      <c r="K907" s="15"/>
      <c r="L907" s="15"/>
      <c r="M907" s="22"/>
    </row>
    <row r="908" spans="1:13" x14ac:dyDescent="0.15">
      <c r="A908" s="11" t="s">
        <v>868</v>
      </c>
      <c r="B908" s="11">
        <v>1308</v>
      </c>
      <c r="C908" s="13">
        <v>894</v>
      </c>
      <c r="D908" s="7" t="s">
        <v>886</v>
      </c>
      <c r="E908" s="7" t="s">
        <v>803</v>
      </c>
      <c r="F908" s="7" t="s">
        <v>2035</v>
      </c>
      <c r="G908" s="7" t="s">
        <v>3050</v>
      </c>
      <c r="H908" s="9">
        <v>940</v>
      </c>
      <c r="I908" s="5">
        <v>620</v>
      </c>
      <c r="J908" s="9">
        <f t="shared" ref="J908:J928" si="15">SUM(H908-I908)</f>
        <v>320</v>
      </c>
      <c r="K908" s="15"/>
      <c r="L908" s="15"/>
      <c r="M908" s="22"/>
    </row>
    <row r="909" spans="1:13" x14ac:dyDescent="0.15">
      <c r="A909" s="11" t="s">
        <v>869</v>
      </c>
      <c r="B909" s="11">
        <v>1218</v>
      </c>
      <c r="C909" s="13">
        <v>895</v>
      </c>
      <c r="D909" s="7" t="s">
        <v>886</v>
      </c>
      <c r="E909" s="7" t="s">
        <v>803</v>
      </c>
      <c r="F909" s="7" t="s">
        <v>2036</v>
      </c>
      <c r="G909" s="7" t="s">
        <v>3051</v>
      </c>
      <c r="H909" s="9">
        <v>920</v>
      </c>
      <c r="I909" s="5">
        <v>810</v>
      </c>
      <c r="J909" s="9">
        <f t="shared" si="15"/>
        <v>110</v>
      </c>
      <c r="K909" s="15"/>
      <c r="L909" s="15"/>
      <c r="M909" s="22"/>
    </row>
    <row r="910" spans="1:13" x14ac:dyDescent="0.15">
      <c r="A910" s="11" t="s">
        <v>870</v>
      </c>
      <c r="B910" s="11">
        <v>545</v>
      </c>
      <c r="C910" s="13">
        <v>896</v>
      </c>
      <c r="D910" s="7" t="s">
        <v>886</v>
      </c>
      <c r="E910" s="7" t="s">
        <v>803</v>
      </c>
      <c r="F910" s="7" t="s">
        <v>2037</v>
      </c>
      <c r="G910" s="7" t="s">
        <v>3052</v>
      </c>
      <c r="H910" s="9">
        <v>450</v>
      </c>
      <c r="I910" s="5">
        <v>300</v>
      </c>
      <c r="J910" s="9">
        <f t="shared" si="15"/>
        <v>150</v>
      </c>
      <c r="K910" s="15"/>
      <c r="L910" s="15"/>
      <c r="M910" s="22"/>
    </row>
    <row r="911" spans="1:13" x14ac:dyDescent="0.15">
      <c r="A911" s="11" t="s">
        <v>871</v>
      </c>
      <c r="B911" s="11">
        <v>71</v>
      </c>
      <c r="C911" s="13">
        <v>897</v>
      </c>
      <c r="D911" s="7" t="s">
        <v>886</v>
      </c>
      <c r="E911" s="7" t="s">
        <v>803</v>
      </c>
      <c r="F911" s="7" t="s">
        <v>2038</v>
      </c>
      <c r="G911" s="7" t="s">
        <v>3053</v>
      </c>
      <c r="H911" s="9">
        <v>60</v>
      </c>
      <c r="I911" s="5">
        <v>40</v>
      </c>
      <c r="J911" s="9">
        <f t="shared" si="15"/>
        <v>20</v>
      </c>
      <c r="K911" s="15"/>
      <c r="L911" s="15"/>
      <c r="M911" s="22"/>
    </row>
    <row r="912" spans="1:13" x14ac:dyDescent="0.15">
      <c r="A912" s="11" t="s">
        <v>872</v>
      </c>
      <c r="B912" s="11">
        <v>540</v>
      </c>
      <c r="C912" s="13">
        <v>898</v>
      </c>
      <c r="D912" s="7" t="s">
        <v>886</v>
      </c>
      <c r="E912" s="7" t="s">
        <v>803</v>
      </c>
      <c r="F912" s="7" t="s">
        <v>2039</v>
      </c>
      <c r="G912" s="7" t="s">
        <v>3054</v>
      </c>
      <c r="H912" s="9">
        <v>400</v>
      </c>
      <c r="I912" s="5">
        <v>310</v>
      </c>
      <c r="J912" s="9">
        <f t="shared" si="15"/>
        <v>90</v>
      </c>
      <c r="K912" s="15"/>
      <c r="L912" s="15"/>
      <c r="M912" s="22"/>
    </row>
    <row r="913" spans="1:13" x14ac:dyDescent="0.15">
      <c r="A913" s="11" t="s">
        <v>873</v>
      </c>
      <c r="B913" s="11">
        <v>496</v>
      </c>
      <c r="C913" s="13">
        <v>899</v>
      </c>
      <c r="D913" s="7" t="s">
        <v>886</v>
      </c>
      <c r="E913" s="7" t="s">
        <v>803</v>
      </c>
      <c r="F913" s="7" t="s">
        <v>2040</v>
      </c>
      <c r="G913" s="7" t="s">
        <v>3055</v>
      </c>
      <c r="H913" s="9">
        <v>380</v>
      </c>
      <c r="I913" s="5">
        <v>280</v>
      </c>
      <c r="J913" s="9">
        <f t="shared" si="15"/>
        <v>100</v>
      </c>
      <c r="K913" s="15"/>
      <c r="L913" s="15"/>
      <c r="M913" s="22"/>
    </row>
    <row r="914" spans="1:13" x14ac:dyDescent="0.15">
      <c r="A914" s="11" t="s">
        <v>874</v>
      </c>
      <c r="B914" s="11">
        <v>730</v>
      </c>
      <c r="C914" s="13">
        <v>900</v>
      </c>
      <c r="D914" s="7" t="s">
        <v>886</v>
      </c>
      <c r="E914" s="7" t="s">
        <v>803</v>
      </c>
      <c r="F914" s="7" t="s">
        <v>2041</v>
      </c>
      <c r="G914" s="7" t="s">
        <v>3056</v>
      </c>
      <c r="H914" s="9">
        <v>540</v>
      </c>
      <c r="I914" s="5">
        <v>450</v>
      </c>
      <c r="J914" s="9">
        <f t="shared" si="15"/>
        <v>90</v>
      </c>
      <c r="K914" s="15"/>
      <c r="L914" s="15"/>
      <c r="M914" s="22"/>
    </row>
    <row r="915" spans="1:13" x14ac:dyDescent="0.15">
      <c r="A915" s="11" t="s">
        <v>875</v>
      </c>
      <c r="B915" s="11">
        <v>672</v>
      </c>
      <c r="C915" s="13">
        <v>901</v>
      </c>
      <c r="D915" s="7" t="s">
        <v>886</v>
      </c>
      <c r="E915" s="7" t="s">
        <v>803</v>
      </c>
      <c r="F915" s="7" t="s">
        <v>2042</v>
      </c>
      <c r="G915" s="7" t="s">
        <v>3057</v>
      </c>
      <c r="H915" s="9">
        <v>510</v>
      </c>
      <c r="I915" s="5">
        <v>390</v>
      </c>
      <c r="J915" s="9">
        <f t="shared" si="15"/>
        <v>120</v>
      </c>
      <c r="K915" s="15"/>
      <c r="L915" s="15"/>
      <c r="M915" s="22"/>
    </row>
    <row r="916" spans="1:13" x14ac:dyDescent="0.15">
      <c r="A916" s="11" t="s">
        <v>876</v>
      </c>
      <c r="B916" s="11">
        <v>1086</v>
      </c>
      <c r="C916" s="13">
        <v>902</v>
      </c>
      <c r="D916" s="7" t="s">
        <v>886</v>
      </c>
      <c r="E916" s="7" t="s">
        <v>803</v>
      </c>
      <c r="F916" s="7" t="s">
        <v>2043</v>
      </c>
      <c r="G916" s="7" t="s">
        <v>3058</v>
      </c>
      <c r="H916" s="9">
        <v>930</v>
      </c>
      <c r="I916" s="5">
        <v>520</v>
      </c>
      <c r="J916" s="9">
        <f t="shared" si="15"/>
        <v>410</v>
      </c>
      <c r="K916" s="15"/>
      <c r="L916" s="15"/>
      <c r="M916" s="22"/>
    </row>
    <row r="917" spans="1:13" x14ac:dyDescent="0.15">
      <c r="A917" s="11" t="s">
        <v>851</v>
      </c>
      <c r="B917" s="11">
        <v>1442</v>
      </c>
      <c r="C917" s="13">
        <v>903</v>
      </c>
      <c r="D917" s="7" t="s">
        <v>885</v>
      </c>
      <c r="E917" s="7" t="s">
        <v>803</v>
      </c>
      <c r="F917" s="7" t="s">
        <v>2008</v>
      </c>
      <c r="G917" s="7" t="s">
        <v>3023</v>
      </c>
      <c r="H917" s="9">
        <v>1130</v>
      </c>
      <c r="I917" s="5">
        <v>290</v>
      </c>
      <c r="J917" s="9">
        <f t="shared" si="15"/>
        <v>840</v>
      </c>
      <c r="K917" s="15"/>
      <c r="L917" s="15"/>
      <c r="M917" s="22"/>
    </row>
    <row r="918" spans="1:13" x14ac:dyDescent="0.15">
      <c r="A918" s="11" t="s">
        <v>852</v>
      </c>
      <c r="B918" s="11">
        <v>1064</v>
      </c>
      <c r="C918" s="13">
        <v>904</v>
      </c>
      <c r="D918" s="7" t="s">
        <v>885</v>
      </c>
      <c r="E918" s="7" t="s">
        <v>803</v>
      </c>
      <c r="F918" s="7" t="s">
        <v>2009</v>
      </c>
      <c r="G918" s="7" t="s">
        <v>3024</v>
      </c>
      <c r="H918" s="9">
        <v>840</v>
      </c>
      <c r="I918" s="5">
        <v>280</v>
      </c>
      <c r="J918" s="9">
        <f t="shared" si="15"/>
        <v>560</v>
      </c>
      <c r="K918" s="15"/>
      <c r="L918" s="15"/>
      <c r="M918" s="22"/>
    </row>
    <row r="919" spans="1:13" x14ac:dyDescent="0.15">
      <c r="A919" s="11" t="s">
        <v>853</v>
      </c>
      <c r="B919" s="11">
        <v>1079</v>
      </c>
      <c r="C919" s="13">
        <v>905</v>
      </c>
      <c r="D919" s="7" t="s">
        <v>885</v>
      </c>
      <c r="E919" s="7" t="s">
        <v>803</v>
      </c>
      <c r="F919" s="7" t="s">
        <v>2010</v>
      </c>
      <c r="G919" s="7" t="s">
        <v>3025</v>
      </c>
      <c r="H919" s="9">
        <v>830</v>
      </c>
      <c r="I919" s="5">
        <v>240</v>
      </c>
      <c r="J919" s="9">
        <f t="shared" si="15"/>
        <v>590</v>
      </c>
      <c r="K919" s="15"/>
      <c r="L919" s="15"/>
      <c r="M919" s="22"/>
    </row>
    <row r="920" spans="1:13" x14ac:dyDescent="0.15">
      <c r="A920" s="11" t="s">
        <v>854</v>
      </c>
      <c r="B920" s="11">
        <v>1853</v>
      </c>
      <c r="C920" s="13">
        <v>906</v>
      </c>
      <c r="D920" s="7" t="s">
        <v>885</v>
      </c>
      <c r="E920" s="7" t="s">
        <v>803</v>
      </c>
      <c r="F920" s="7" t="s">
        <v>2011</v>
      </c>
      <c r="G920" s="7" t="s">
        <v>3026</v>
      </c>
      <c r="H920" s="9">
        <v>1410</v>
      </c>
      <c r="I920" s="5">
        <v>400</v>
      </c>
      <c r="J920" s="9">
        <f t="shared" si="15"/>
        <v>1010</v>
      </c>
      <c r="K920" s="15"/>
      <c r="L920" s="15"/>
      <c r="M920" s="22"/>
    </row>
    <row r="921" spans="1:13" x14ac:dyDescent="0.15">
      <c r="A921" s="11" t="s">
        <v>855</v>
      </c>
      <c r="B921" s="11">
        <v>713</v>
      </c>
      <c r="C921" s="13">
        <v>907</v>
      </c>
      <c r="D921" s="7" t="s">
        <v>885</v>
      </c>
      <c r="E921" s="7" t="s">
        <v>803</v>
      </c>
      <c r="F921" s="7" t="s">
        <v>2012</v>
      </c>
      <c r="G921" s="7" t="s">
        <v>3027</v>
      </c>
      <c r="H921" s="9">
        <v>600</v>
      </c>
      <c r="I921" s="5">
        <v>110</v>
      </c>
      <c r="J921" s="9">
        <f t="shared" si="15"/>
        <v>490</v>
      </c>
      <c r="K921" s="15"/>
      <c r="L921" s="15"/>
      <c r="M921" s="22"/>
    </row>
    <row r="922" spans="1:13" x14ac:dyDescent="0.15">
      <c r="A922" s="11" t="s">
        <v>856</v>
      </c>
      <c r="B922" s="11">
        <v>1056</v>
      </c>
      <c r="C922" s="13">
        <v>908</v>
      </c>
      <c r="D922" s="7" t="s">
        <v>885</v>
      </c>
      <c r="E922" s="7" t="s">
        <v>803</v>
      </c>
      <c r="F922" s="7" t="s">
        <v>2013</v>
      </c>
      <c r="G922" s="7" t="s">
        <v>3028</v>
      </c>
      <c r="H922" s="9">
        <v>810</v>
      </c>
      <c r="I922" s="5">
        <v>490</v>
      </c>
      <c r="J922" s="9">
        <f t="shared" si="15"/>
        <v>320</v>
      </c>
      <c r="K922" s="15"/>
      <c r="L922" s="15"/>
      <c r="M922" s="22"/>
    </row>
    <row r="923" spans="1:13" x14ac:dyDescent="0.15">
      <c r="A923" s="11" t="s">
        <v>857</v>
      </c>
      <c r="B923" s="11">
        <v>877</v>
      </c>
      <c r="C923" s="13">
        <v>909</v>
      </c>
      <c r="D923" s="7" t="s">
        <v>885</v>
      </c>
      <c r="E923" s="7" t="s">
        <v>803</v>
      </c>
      <c r="F923" s="7" t="s">
        <v>2014</v>
      </c>
      <c r="G923" s="7" t="s">
        <v>3029</v>
      </c>
      <c r="H923" s="9">
        <v>670</v>
      </c>
      <c r="I923" s="5">
        <v>490</v>
      </c>
      <c r="J923" s="9">
        <f t="shared" si="15"/>
        <v>180</v>
      </c>
      <c r="K923" s="15"/>
      <c r="L923" s="15"/>
      <c r="M923" s="22"/>
    </row>
    <row r="924" spans="1:13" x14ac:dyDescent="0.15">
      <c r="A924" s="11" t="s">
        <v>858</v>
      </c>
      <c r="B924" s="11">
        <v>943</v>
      </c>
      <c r="C924" s="13">
        <v>910</v>
      </c>
      <c r="D924" s="7" t="s">
        <v>885</v>
      </c>
      <c r="E924" s="7" t="s">
        <v>803</v>
      </c>
      <c r="F924" s="7" t="s">
        <v>2015</v>
      </c>
      <c r="G924" s="7" t="s">
        <v>3030</v>
      </c>
      <c r="H924" s="9">
        <v>720</v>
      </c>
      <c r="I924" s="5">
        <v>440</v>
      </c>
      <c r="J924" s="9">
        <f t="shared" si="15"/>
        <v>280</v>
      </c>
      <c r="K924" s="15"/>
      <c r="L924" s="15"/>
      <c r="M924" s="22"/>
    </row>
    <row r="925" spans="1:13" x14ac:dyDescent="0.15">
      <c r="A925" s="11" t="s">
        <v>877</v>
      </c>
      <c r="B925" s="11">
        <v>207</v>
      </c>
      <c r="C925" s="13">
        <v>911</v>
      </c>
      <c r="D925" s="7" t="s">
        <v>886</v>
      </c>
      <c r="E925" s="7" t="s">
        <v>803</v>
      </c>
      <c r="F925" s="7" t="s">
        <v>2044</v>
      </c>
      <c r="G925" s="7" t="s">
        <v>3059</v>
      </c>
      <c r="H925" s="9">
        <v>170</v>
      </c>
      <c r="I925" s="5">
        <v>170</v>
      </c>
      <c r="J925" s="9">
        <f t="shared" si="15"/>
        <v>0</v>
      </c>
      <c r="K925" s="15"/>
      <c r="L925" s="15"/>
      <c r="M925" s="22"/>
    </row>
    <row r="926" spans="1:13" x14ac:dyDescent="0.15">
      <c r="A926" s="11" t="s">
        <v>878</v>
      </c>
      <c r="B926" s="11">
        <v>726</v>
      </c>
      <c r="C926" s="13">
        <v>912</v>
      </c>
      <c r="D926" s="7" t="s">
        <v>886</v>
      </c>
      <c r="E926" s="7" t="s">
        <v>803</v>
      </c>
      <c r="F926" s="7" t="s">
        <v>2045</v>
      </c>
      <c r="G926" s="7" t="s">
        <v>3060</v>
      </c>
      <c r="H926" s="9">
        <v>550</v>
      </c>
      <c r="I926" s="5">
        <v>330</v>
      </c>
      <c r="J926" s="9">
        <f t="shared" si="15"/>
        <v>220</v>
      </c>
      <c r="K926" s="15"/>
      <c r="L926" s="15"/>
      <c r="M926" s="22"/>
    </row>
    <row r="927" spans="1:13" x14ac:dyDescent="0.15">
      <c r="A927" s="11" t="s">
        <v>859</v>
      </c>
      <c r="B927" s="11">
        <v>939</v>
      </c>
      <c r="C927" s="13">
        <v>913</v>
      </c>
      <c r="D927" s="7" t="s">
        <v>885</v>
      </c>
      <c r="E927" s="7" t="s">
        <v>803</v>
      </c>
      <c r="F927" s="7" t="s">
        <v>2016</v>
      </c>
      <c r="G927" s="7" t="s">
        <v>3031</v>
      </c>
      <c r="H927" s="9">
        <v>810</v>
      </c>
      <c r="I927" s="5">
        <v>400</v>
      </c>
      <c r="J927" s="9">
        <f t="shared" si="15"/>
        <v>410</v>
      </c>
      <c r="K927" s="15"/>
      <c r="L927" s="15"/>
      <c r="M927" s="22"/>
    </row>
    <row r="928" spans="1:13" x14ac:dyDescent="0.15">
      <c r="A928" s="11" t="s">
        <v>860</v>
      </c>
      <c r="B928" s="11">
        <v>1024</v>
      </c>
      <c r="C928" s="13">
        <v>914</v>
      </c>
      <c r="D928" s="7" t="s">
        <v>885</v>
      </c>
      <c r="E928" s="7" t="s">
        <v>803</v>
      </c>
      <c r="F928" s="7" t="s">
        <v>2017</v>
      </c>
      <c r="G928" s="7" t="s">
        <v>3032</v>
      </c>
      <c r="H928" s="9">
        <v>820</v>
      </c>
      <c r="I928" s="5">
        <v>360</v>
      </c>
      <c r="J928" s="9">
        <f t="shared" si="15"/>
        <v>460</v>
      </c>
      <c r="K928" s="15"/>
      <c r="L928" s="15"/>
      <c r="M928" s="22"/>
    </row>
    <row r="929" spans="1:13" x14ac:dyDescent="0.15">
      <c r="A929" s="11" t="s">
        <v>850</v>
      </c>
      <c r="B929" s="11">
        <v>1163</v>
      </c>
      <c r="C929" s="13">
        <v>915</v>
      </c>
      <c r="D929" s="7" t="s">
        <v>885</v>
      </c>
      <c r="E929" s="7" t="s">
        <v>803</v>
      </c>
      <c r="F929" s="7" t="s">
        <v>2007</v>
      </c>
      <c r="G929" s="7" t="s">
        <v>3281</v>
      </c>
      <c r="H929" s="7">
        <v>840</v>
      </c>
      <c r="I929" s="7">
        <v>110</v>
      </c>
      <c r="J929" s="7">
        <v>730</v>
      </c>
      <c r="K929" s="15"/>
      <c r="L929" s="15"/>
      <c r="M929" s="22"/>
    </row>
    <row r="930" spans="1:13" x14ac:dyDescent="0.15">
      <c r="A930" s="11" t="s">
        <v>936</v>
      </c>
      <c r="B930" s="11">
        <v>664</v>
      </c>
      <c r="C930" s="13">
        <v>916</v>
      </c>
      <c r="D930" s="7" t="s">
        <v>886</v>
      </c>
      <c r="E930" s="7" t="s">
        <v>803</v>
      </c>
      <c r="F930" s="7" t="s">
        <v>2046</v>
      </c>
      <c r="G930" s="7" t="s">
        <v>3061</v>
      </c>
      <c r="H930" s="9">
        <v>510</v>
      </c>
      <c r="I930" s="5">
        <v>430</v>
      </c>
      <c r="J930" s="9">
        <f t="shared" ref="J930:J940" si="16">SUM(H930-I930)</f>
        <v>80</v>
      </c>
      <c r="K930" s="15"/>
      <c r="L930" s="15"/>
      <c r="M930" s="22"/>
    </row>
    <row r="931" spans="1:13" x14ac:dyDescent="0.15">
      <c r="A931" s="11" t="s">
        <v>937</v>
      </c>
      <c r="B931" s="11">
        <v>695</v>
      </c>
      <c r="C931" s="13">
        <v>917</v>
      </c>
      <c r="D931" s="7" t="s">
        <v>886</v>
      </c>
      <c r="E931" s="7" t="s">
        <v>803</v>
      </c>
      <c r="F931" s="7" t="s">
        <v>2047</v>
      </c>
      <c r="G931" s="7" t="s">
        <v>3062</v>
      </c>
      <c r="H931" s="9">
        <v>560</v>
      </c>
      <c r="I931" s="5">
        <v>340</v>
      </c>
      <c r="J931" s="9">
        <f t="shared" si="16"/>
        <v>220</v>
      </c>
      <c r="K931" s="15"/>
      <c r="L931" s="15"/>
      <c r="M931" s="22"/>
    </row>
    <row r="932" spans="1:13" x14ac:dyDescent="0.15">
      <c r="A932" s="11" t="s">
        <v>938</v>
      </c>
      <c r="B932" s="11">
        <v>937</v>
      </c>
      <c r="C932" s="13">
        <v>918</v>
      </c>
      <c r="D932" s="7" t="s">
        <v>886</v>
      </c>
      <c r="E932" s="7" t="s">
        <v>803</v>
      </c>
      <c r="F932" s="7" t="s">
        <v>2048</v>
      </c>
      <c r="G932" s="7" t="s">
        <v>3063</v>
      </c>
      <c r="H932" s="9">
        <v>700</v>
      </c>
      <c r="I932" s="5">
        <v>680</v>
      </c>
      <c r="J932" s="9">
        <f t="shared" si="16"/>
        <v>20</v>
      </c>
      <c r="K932" s="15"/>
      <c r="L932" s="15"/>
      <c r="M932" s="22"/>
    </row>
    <row r="933" spans="1:13" x14ac:dyDescent="0.15">
      <c r="A933" s="11" t="s">
        <v>939</v>
      </c>
      <c r="B933" s="11">
        <v>463</v>
      </c>
      <c r="C933" s="13">
        <v>919</v>
      </c>
      <c r="D933" s="7" t="s">
        <v>886</v>
      </c>
      <c r="E933" s="7" t="s">
        <v>803</v>
      </c>
      <c r="F933" s="7" t="s">
        <v>2049</v>
      </c>
      <c r="G933" s="7" t="s">
        <v>3064</v>
      </c>
      <c r="H933" s="9">
        <v>350</v>
      </c>
      <c r="I933" s="5">
        <v>300</v>
      </c>
      <c r="J933" s="9">
        <f t="shared" si="16"/>
        <v>50</v>
      </c>
      <c r="K933" s="15"/>
      <c r="L933" s="15"/>
      <c r="M933" s="22"/>
    </row>
    <row r="934" spans="1:13" x14ac:dyDescent="0.15">
      <c r="A934" s="11" t="s">
        <v>940</v>
      </c>
      <c r="B934" s="11">
        <v>669</v>
      </c>
      <c r="C934" s="13">
        <v>920</v>
      </c>
      <c r="D934" s="7" t="s">
        <v>886</v>
      </c>
      <c r="E934" s="7" t="s">
        <v>803</v>
      </c>
      <c r="F934" s="7" t="s">
        <v>2050</v>
      </c>
      <c r="G934" s="7" t="s">
        <v>3065</v>
      </c>
      <c r="H934" s="9">
        <v>520</v>
      </c>
      <c r="I934" s="5">
        <v>350</v>
      </c>
      <c r="J934" s="9">
        <f t="shared" si="16"/>
        <v>170</v>
      </c>
      <c r="K934" s="15"/>
      <c r="L934" s="15"/>
      <c r="M934" s="22"/>
    </row>
    <row r="935" spans="1:13" x14ac:dyDescent="0.15">
      <c r="A935" s="11" t="s">
        <v>861</v>
      </c>
      <c r="B935" s="11">
        <v>797</v>
      </c>
      <c r="C935" s="13">
        <v>921</v>
      </c>
      <c r="D935" s="7" t="s">
        <v>885</v>
      </c>
      <c r="E935" s="7" t="s">
        <v>803</v>
      </c>
      <c r="F935" s="7" t="s">
        <v>2018</v>
      </c>
      <c r="G935" s="7" t="s">
        <v>3033</v>
      </c>
      <c r="H935" s="9">
        <v>620</v>
      </c>
      <c r="I935" s="5">
        <v>220</v>
      </c>
      <c r="J935" s="9">
        <f t="shared" si="16"/>
        <v>400</v>
      </c>
      <c r="K935" s="15"/>
      <c r="L935" s="15"/>
      <c r="M935" s="22"/>
    </row>
    <row r="936" spans="1:13" x14ac:dyDescent="0.15">
      <c r="A936" s="11" t="s">
        <v>862</v>
      </c>
      <c r="B936" s="11">
        <v>1147</v>
      </c>
      <c r="C936" s="13">
        <v>922</v>
      </c>
      <c r="D936" s="7" t="s">
        <v>885</v>
      </c>
      <c r="E936" s="7" t="s">
        <v>803</v>
      </c>
      <c r="F936" s="7" t="s">
        <v>2019</v>
      </c>
      <c r="G936" s="7" t="s">
        <v>3034</v>
      </c>
      <c r="H936" s="9">
        <v>900</v>
      </c>
      <c r="I936" s="5">
        <v>210</v>
      </c>
      <c r="J936" s="9">
        <f t="shared" si="16"/>
        <v>690</v>
      </c>
      <c r="K936" s="15"/>
      <c r="L936" s="15"/>
      <c r="M936" s="22"/>
    </row>
    <row r="937" spans="1:13" x14ac:dyDescent="0.15">
      <c r="A937" s="11" t="s">
        <v>962</v>
      </c>
      <c r="B937" s="11">
        <v>1363</v>
      </c>
      <c r="C937" s="13">
        <v>923</v>
      </c>
      <c r="D937" s="7" t="s">
        <v>885</v>
      </c>
      <c r="E937" s="7" t="s">
        <v>803</v>
      </c>
      <c r="F937" s="7" t="s">
        <v>2020</v>
      </c>
      <c r="G937" s="7" t="s">
        <v>3035</v>
      </c>
      <c r="H937" s="9">
        <v>1070</v>
      </c>
      <c r="I937" s="5">
        <v>330</v>
      </c>
      <c r="J937" s="9">
        <f t="shared" si="16"/>
        <v>740</v>
      </c>
      <c r="K937" s="15"/>
      <c r="L937" s="15"/>
      <c r="M937" s="22"/>
    </row>
    <row r="938" spans="1:13" x14ac:dyDescent="0.15">
      <c r="A938" s="11" t="s">
        <v>863</v>
      </c>
      <c r="B938" s="11">
        <v>961</v>
      </c>
      <c r="C938" s="13">
        <v>924</v>
      </c>
      <c r="D938" s="7" t="s">
        <v>885</v>
      </c>
      <c r="E938" s="7" t="s">
        <v>803</v>
      </c>
      <c r="F938" s="7" t="s">
        <v>2021</v>
      </c>
      <c r="G938" s="7" t="s">
        <v>3036</v>
      </c>
      <c r="H938" s="9">
        <v>580</v>
      </c>
      <c r="I938" s="5">
        <v>230</v>
      </c>
      <c r="J938" s="9">
        <f t="shared" si="16"/>
        <v>350</v>
      </c>
      <c r="K938" s="15"/>
      <c r="L938" s="15"/>
      <c r="M938" s="22"/>
    </row>
    <row r="939" spans="1:13" x14ac:dyDescent="0.15">
      <c r="A939" s="11" t="s">
        <v>864</v>
      </c>
      <c r="B939" s="11">
        <v>2105</v>
      </c>
      <c r="C939" s="13">
        <v>925</v>
      </c>
      <c r="D939" s="7" t="s">
        <v>885</v>
      </c>
      <c r="E939" s="7" t="s">
        <v>803</v>
      </c>
      <c r="F939" s="7" t="s">
        <v>2022</v>
      </c>
      <c r="G939" s="7" t="s">
        <v>3037</v>
      </c>
      <c r="H939" s="9">
        <v>1520</v>
      </c>
      <c r="I939" s="5">
        <v>360</v>
      </c>
      <c r="J939" s="9">
        <f t="shared" si="16"/>
        <v>1160</v>
      </c>
      <c r="K939" s="15"/>
      <c r="L939" s="15"/>
      <c r="M939" s="22"/>
    </row>
    <row r="940" spans="1:13" x14ac:dyDescent="0.15">
      <c r="A940" s="11" t="s">
        <v>865</v>
      </c>
      <c r="B940" s="11">
        <v>572</v>
      </c>
      <c r="C940" s="13">
        <v>926</v>
      </c>
      <c r="D940" s="7" t="s">
        <v>885</v>
      </c>
      <c r="E940" s="7" t="s">
        <v>803</v>
      </c>
      <c r="F940" s="7" t="s">
        <v>2023</v>
      </c>
      <c r="G940" s="7" t="s">
        <v>3038</v>
      </c>
      <c r="H940" s="9">
        <v>440</v>
      </c>
      <c r="I940" s="5">
        <v>250</v>
      </c>
      <c r="J940" s="9">
        <f t="shared" si="16"/>
        <v>190</v>
      </c>
      <c r="K940" s="15"/>
      <c r="L940" s="15"/>
      <c r="M940" s="22"/>
    </row>
    <row r="941" spans="1:13" x14ac:dyDescent="0.15">
      <c r="A941" s="11" t="s">
        <v>963</v>
      </c>
      <c r="B941" s="11">
        <v>894</v>
      </c>
      <c r="C941" s="13">
        <v>927</v>
      </c>
      <c r="D941" s="7" t="s">
        <v>885</v>
      </c>
      <c r="E941" s="7" t="s">
        <v>803</v>
      </c>
      <c r="F941" s="7" t="s">
        <v>2024</v>
      </c>
      <c r="G941" s="7" t="s">
        <v>3039</v>
      </c>
      <c r="H941" s="7">
        <v>700</v>
      </c>
      <c r="I941" s="7">
        <v>400</v>
      </c>
      <c r="J941" s="7">
        <v>300</v>
      </c>
      <c r="K941" s="15"/>
      <c r="L941" s="15"/>
      <c r="M941" s="22"/>
    </row>
    <row r="942" spans="1:13" x14ac:dyDescent="0.15">
      <c r="A942" s="11" t="s">
        <v>941</v>
      </c>
      <c r="B942" s="11">
        <v>590</v>
      </c>
      <c r="C942" s="13">
        <v>928</v>
      </c>
      <c r="D942" s="7" t="s">
        <v>886</v>
      </c>
      <c r="E942" s="7" t="s">
        <v>803</v>
      </c>
      <c r="F942" s="7" t="s">
        <v>2051</v>
      </c>
      <c r="G942" s="7" t="s">
        <v>3066</v>
      </c>
      <c r="H942" s="9">
        <v>440</v>
      </c>
      <c r="I942" s="5">
        <v>400</v>
      </c>
      <c r="J942" s="9">
        <f t="shared" ref="J942:J947" si="17">SUM(H942-I942)</f>
        <v>40</v>
      </c>
      <c r="K942" s="15"/>
      <c r="L942" s="15"/>
      <c r="M942" s="22"/>
    </row>
    <row r="943" spans="1:13" x14ac:dyDescent="0.15">
      <c r="A943" s="11" t="s">
        <v>942</v>
      </c>
      <c r="B943" s="11">
        <v>454</v>
      </c>
      <c r="C943" s="13">
        <v>929</v>
      </c>
      <c r="D943" s="7" t="s">
        <v>886</v>
      </c>
      <c r="E943" s="7" t="s">
        <v>803</v>
      </c>
      <c r="F943" s="7" t="s">
        <v>2052</v>
      </c>
      <c r="G943" s="7" t="s">
        <v>3067</v>
      </c>
      <c r="H943" s="9">
        <v>350</v>
      </c>
      <c r="I943" s="5">
        <v>270</v>
      </c>
      <c r="J943" s="9">
        <f t="shared" si="17"/>
        <v>80</v>
      </c>
      <c r="K943" s="15"/>
      <c r="L943" s="15"/>
      <c r="M943" s="22"/>
    </row>
    <row r="944" spans="1:13" x14ac:dyDescent="0.15">
      <c r="A944" s="11" t="s">
        <v>943</v>
      </c>
      <c r="B944" s="11">
        <v>973</v>
      </c>
      <c r="C944" s="13">
        <v>930</v>
      </c>
      <c r="D944" s="7" t="s">
        <v>886</v>
      </c>
      <c r="E944" s="7" t="s">
        <v>803</v>
      </c>
      <c r="F944" s="7" t="s">
        <v>2053</v>
      </c>
      <c r="G944" s="7" t="s">
        <v>3068</v>
      </c>
      <c r="H944" s="9">
        <v>710</v>
      </c>
      <c r="I944" s="5">
        <v>610</v>
      </c>
      <c r="J944" s="9">
        <f t="shared" si="17"/>
        <v>100</v>
      </c>
      <c r="K944" s="15"/>
      <c r="L944" s="15"/>
      <c r="M944" s="22"/>
    </row>
    <row r="945" spans="1:13" x14ac:dyDescent="0.15">
      <c r="A945" s="11" t="s">
        <v>944</v>
      </c>
      <c r="B945" s="11">
        <v>412</v>
      </c>
      <c r="C945" s="13">
        <v>931</v>
      </c>
      <c r="D945" s="7" t="s">
        <v>886</v>
      </c>
      <c r="E945" s="7" t="s">
        <v>803</v>
      </c>
      <c r="F945" s="7" t="s">
        <v>2054</v>
      </c>
      <c r="G945" s="7" t="s">
        <v>3069</v>
      </c>
      <c r="H945" s="9">
        <v>330</v>
      </c>
      <c r="I945" s="5">
        <v>200</v>
      </c>
      <c r="J945" s="9">
        <f t="shared" si="17"/>
        <v>130</v>
      </c>
      <c r="K945" s="15"/>
      <c r="L945" s="15"/>
      <c r="M945" s="22"/>
    </row>
    <row r="946" spans="1:13" x14ac:dyDescent="0.15">
      <c r="A946" s="11" t="s">
        <v>945</v>
      </c>
      <c r="B946" s="11">
        <v>740</v>
      </c>
      <c r="C946" s="13">
        <v>932</v>
      </c>
      <c r="D946" s="7" t="s">
        <v>886</v>
      </c>
      <c r="E946" s="7" t="s">
        <v>803</v>
      </c>
      <c r="F946" s="7" t="s">
        <v>2055</v>
      </c>
      <c r="G946" s="7" t="s">
        <v>3070</v>
      </c>
      <c r="H946" s="9">
        <v>570</v>
      </c>
      <c r="I946" s="5">
        <v>440</v>
      </c>
      <c r="J946" s="9">
        <f t="shared" si="17"/>
        <v>130</v>
      </c>
      <c r="K946" s="15"/>
      <c r="L946" s="15"/>
      <c r="M946" s="22"/>
    </row>
    <row r="947" spans="1:13" x14ac:dyDescent="0.15">
      <c r="A947" s="11" t="s">
        <v>946</v>
      </c>
      <c r="B947" s="11">
        <v>859</v>
      </c>
      <c r="C947" s="13">
        <v>933</v>
      </c>
      <c r="D947" s="7" t="s">
        <v>886</v>
      </c>
      <c r="E947" s="7" t="s">
        <v>803</v>
      </c>
      <c r="F947" s="7" t="s">
        <v>2056</v>
      </c>
      <c r="G947" s="7" t="s">
        <v>3071</v>
      </c>
      <c r="H947" s="9">
        <v>640</v>
      </c>
      <c r="I947" s="5">
        <v>430</v>
      </c>
      <c r="J947" s="9">
        <f t="shared" si="17"/>
        <v>210</v>
      </c>
      <c r="K947" s="15"/>
      <c r="L947" s="15"/>
      <c r="M947" s="22"/>
    </row>
    <row r="948" spans="1:13" x14ac:dyDescent="0.15">
      <c r="A948" s="11" t="s">
        <v>1095</v>
      </c>
      <c r="B948" s="11">
        <v>2170</v>
      </c>
      <c r="C948" s="13">
        <v>934</v>
      </c>
      <c r="D948" s="7" t="s">
        <v>885</v>
      </c>
      <c r="E948" s="7" t="s">
        <v>1082</v>
      </c>
      <c r="F948" s="7" t="s">
        <v>2118</v>
      </c>
      <c r="G948" s="7" t="s">
        <v>3119</v>
      </c>
      <c r="H948" s="7">
        <v>1450</v>
      </c>
      <c r="I948" s="7">
        <v>330</v>
      </c>
      <c r="J948" s="7">
        <v>1120</v>
      </c>
      <c r="K948" s="15"/>
      <c r="L948" s="15"/>
      <c r="M948" s="22"/>
    </row>
    <row r="949" spans="1:13" x14ac:dyDescent="0.15">
      <c r="A949" s="11" t="s">
        <v>1010</v>
      </c>
      <c r="B949" s="11">
        <v>1326</v>
      </c>
      <c r="C949" s="13">
        <v>935</v>
      </c>
      <c r="D949" s="7" t="s">
        <v>885</v>
      </c>
      <c r="E949" s="7" t="s">
        <v>1082</v>
      </c>
      <c r="F949" s="7" t="s">
        <v>2119</v>
      </c>
      <c r="G949" s="7" t="s">
        <v>3120</v>
      </c>
      <c r="H949" s="7">
        <v>920</v>
      </c>
      <c r="I949" s="7">
        <v>100</v>
      </c>
      <c r="J949" s="7">
        <v>820</v>
      </c>
      <c r="K949" s="15"/>
      <c r="L949" s="15"/>
      <c r="M949" s="22"/>
    </row>
    <row r="950" spans="1:13" x14ac:dyDescent="0.15">
      <c r="A950" s="11" t="s">
        <v>1011</v>
      </c>
      <c r="B950" s="11">
        <v>2594</v>
      </c>
      <c r="C950" s="13">
        <v>936</v>
      </c>
      <c r="D950" s="7" t="s">
        <v>885</v>
      </c>
      <c r="E950" s="7" t="s">
        <v>1082</v>
      </c>
      <c r="F950" s="7" t="s">
        <v>2120</v>
      </c>
      <c r="G950" s="7" t="s">
        <v>3121</v>
      </c>
      <c r="H950" s="7">
        <v>2000</v>
      </c>
      <c r="I950" s="7">
        <v>710</v>
      </c>
      <c r="J950" s="7">
        <v>1290</v>
      </c>
      <c r="K950" s="15"/>
      <c r="L950" s="15"/>
      <c r="M950" s="22"/>
    </row>
    <row r="951" spans="1:13" x14ac:dyDescent="0.15">
      <c r="A951" s="11" t="s">
        <v>1089</v>
      </c>
      <c r="B951" s="11">
        <v>551</v>
      </c>
      <c r="C951" s="13">
        <v>937</v>
      </c>
      <c r="D951" s="7" t="s">
        <v>1127</v>
      </c>
      <c r="E951" s="7" t="s">
        <v>1082</v>
      </c>
      <c r="F951" s="7" t="s">
        <v>2097</v>
      </c>
      <c r="G951" s="7" t="s">
        <v>3230</v>
      </c>
      <c r="H951" s="7">
        <v>300</v>
      </c>
      <c r="I951" s="7">
        <v>0</v>
      </c>
      <c r="J951" s="7">
        <v>300</v>
      </c>
      <c r="K951" s="15"/>
      <c r="L951" s="15"/>
      <c r="M951" s="22"/>
    </row>
    <row r="952" spans="1:13" x14ac:dyDescent="0.15">
      <c r="A952" s="11" t="s">
        <v>1085</v>
      </c>
      <c r="B952" s="11">
        <v>1053</v>
      </c>
      <c r="C952" s="13">
        <v>938</v>
      </c>
      <c r="D952" s="7" t="s">
        <v>887</v>
      </c>
      <c r="E952" s="7" t="s">
        <v>1082</v>
      </c>
      <c r="F952" s="7" t="s">
        <v>2075</v>
      </c>
      <c r="G952" s="7" t="s">
        <v>3084</v>
      </c>
      <c r="H952" s="7">
        <v>750</v>
      </c>
      <c r="I952" s="7">
        <v>370</v>
      </c>
      <c r="J952" s="7">
        <v>380</v>
      </c>
      <c r="K952" s="15"/>
      <c r="L952" s="15"/>
      <c r="M952" s="22"/>
    </row>
    <row r="953" spans="1:13" x14ac:dyDescent="0.15">
      <c r="A953" s="11" t="s">
        <v>973</v>
      </c>
      <c r="B953" s="11">
        <v>870</v>
      </c>
      <c r="C953" s="13">
        <v>939</v>
      </c>
      <c r="D953" s="7" t="s">
        <v>887</v>
      </c>
      <c r="E953" s="7" t="s">
        <v>1082</v>
      </c>
      <c r="F953" s="7" t="s">
        <v>2076</v>
      </c>
      <c r="G953" s="7" t="s">
        <v>3085</v>
      </c>
      <c r="H953" s="7">
        <v>610</v>
      </c>
      <c r="I953" s="7">
        <v>360</v>
      </c>
      <c r="J953" s="7">
        <v>250</v>
      </c>
      <c r="K953" s="15"/>
      <c r="L953" s="15"/>
      <c r="M953" s="22"/>
    </row>
    <row r="954" spans="1:13" x14ac:dyDescent="0.15">
      <c r="A954" s="11" t="s">
        <v>974</v>
      </c>
      <c r="B954" s="11">
        <v>368</v>
      </c>
      <c r="C954" s="13">
        <v>940</v>
      </c>
      <c r="D954" s="7" t="s">
        <v>887</v>
      </c>
      <c r="E954" s="7" t="s">
        <v>1082</v>
      </c>
      <c r="F954" s="7" t="s">
        <v>2077</v>
      </c>
      <c r="G954" s="7" t="s">
        <v>3086</v>
      </c>
      <c r="H954" s="7">
        <v>270</v>
      </c>
      <c r="I954" s="7">
        <v>210</v>
      </c>
      <c r="J954" s="7">
        <v>60</v>
      </c>
      <c r="K954" s="15"/>
      <c r="L954" s="15"/>
      <c r="M954" s="22"/>
    </row>
    <row r="955" spans="1:13" x14ac:dyDescent="0.15">
      <c r="A955" s="11" t="s">
        <v>975</v>
      </c>
      <c r="B955" s="11">
        <v>1011</v>
      </c>
      <c r="C955" s="13">
        <v>941</v>
      </c>
      <c r="D955" s="7" t="s">
        <v>887</v>
      </c>
      <c r="E955" s="7" t="s">
        <v>1082</v>
      </c>
      <c r="F955" s="7" t="s">
        <v>2078</v>
      </c>
      <c r="G955" s="7" t="s">
        <v>3087</v>
      </c>
      <c r="H955" s="7">
        <v>690</v>
      </c>
      <c r="I955" s="7">
        <v>160</v>
      </c>
      <c r="J955" s="7">
        <v>530</v>
      </c>
      <c r="K955" s="15"/>
      <c r="L955" s="15"/>
      <c r="M955" s="22"/>
    </row>
    <row r="956" spans="1:13" x14ac:dyDescent="0.15">
      <c r="A956" s="11" t="s">
        <v>976</v>
      </c>
      <c r="B956" s="11">
        <v>1046</v>
      </c>
      <c r="C956" s="13">
        <v>942</v>
      </c>
      <c r="D956" s="7" t="s">
        <v>887</v>
      </c>
      <c r="E956" s="7" t="s">
        <v>1082</v>
      </c>
      <c r="F956" s="7" t="s">
        <v>2079</v>
      </c>
      <c r="G956" s="7" t="s">
        <v>3088</v>
      </c>
      <c r="H956" s="7">
        <v>1200</v>
      </c>
      <c r="I956" s="7">
        <v>20</v>
      </c>
      <c r="J956" s="7">
        <v>1180</v>
      </c>
      <c r="K956" s="15"/>
      <c r="L956" s="15"/>
      <c r="M956" s="22"/>
    </row>
    <row r="957" spans="1:13" x14ac:dyDescent="0.15">
      <c r="A957" s="11" t="s">
        <v>977</v>
      </c>
      <c r="B957" s="11">
        <v>1219</v>
      </c>
      <c r="C957" s="13">
        <v>943</v>
      </c>
      <c r="D957" s="7" t="s">
        <v>887</v>
      </c>
      <c r="E957" s="7" t="s">
        <v>1082</v>
      </c>
      <c r="F957" s="7" t="s">
        <v>2080</v>
      </c>
      <c r="G957" s="7" t="s">
        <v>3089</v>
      </c>
      <c r="H957" s="7">
        <v>1120</v>
      </c>
      <c r="I957" s="7">
        <v>210</v>
      </c>
      <c r="J957" s="7">
        <v>910</v>
      </c>
      <c r="K957" s="15"/>
      <c r="L957" s="15"/>
      <c r="M957" s="22"/>
    </row>
    <row r="958" spans="1:13" x14ac:dyDescent="0.15">
      <c r="A958" s="11" t="s">
        <v>1090</v>
      </c>
      <c r="B958" s="11">
        <v>934</v>
      </c>
      <c r="C958" s="13">
        <v>944</v>
      </c>
      <c r="D958" s="7" t="s">
        <v>887</v>
      </c>
      <c r="E958" s="7" t="s">
        <v>1082</v>
      </c>
      <c r="F958" s="7" t="s">
        <v>2098</v>
      </c>
      <c r="G958" s="7" t="s">
        <v>3231</v>
      </c>
      <c r="H958" s="7">
        <v>850</v>
      </c>
      <c r="I958" s="7">
        <v>230</v>
      </c>
      <c r="J958" s="7">
        <v>620</v>
      </c>
      <c r="K958" s="15"/>
      <c r="L958" s="15"/>
      <c r="M958" s="22"/>
    </row>
    <row r="959" spans="1:13" x14ac:dyDescent="0.15">
      <c r="A959" s="11" t="s">
        <v>991</v>
      </c>
      <c r="B959" s="11">
        <v>366</v>
      </c>
      <c r="C959" s="13">
        <v>945</v>
      </c>
      <c r="D959" s="7" t="s">
        <v>887</v>
      </c>
      <c r="E959" s="7" t="s">
        <v>1082</v>
      </c>
      <c r="F959" s="7" t="s">
        <v>2099</v>
      </c>
      <c r="G959" s="7" t="s">
        <v>3232</v>
      </c>
      <c r="H959" s="7">
        <v>330</v>
      </c>
      <c r="I959" s="7">
        <v>160</v>
      </c>
      <c r="J959" s="7">
        <v>170</v>
      </c>
      <c r="K959" s="15"/>
      <c r="L959" s="15"/>
      <c r="M959" s="22"/>
    </row>
    <row r="960" spans="1:13" x14ac:dyDescent="0.15">
      <c r="A960" s="11" t="s">
        <v>992</v>
      </c>
      <c r="B960" s="11">
        <v>803</v>
      </c>
      <c r="C960" s="13">
        <v>946</v>
      </c>
      <c r="D960" s="7" t="s">
        <v>887</v>
      </c>
      <c r="E960" s="7" t="s">
        <v>1082</v>
      </c>
      <c r="F960" s="7" t="s">
        <v>2100</v>
      </c>
      <c r="G960" s="7" t="s">
        <v>3233</v>
      </c>
      <c r="H960" s="7">
        <v>620</v>
      </c>
      <c r="I960" s="7">
        <v>260</v>
      </c>
      <c r="J960" s="7">
        <v>360</v>
      </c>
      <c r="K960" s="15"/>
      <c r="L960" s="15"/>
      <c r="M960" s="22"/>
    </row>
    <row r="961" spans="1:13" x14ac:dyDescent="0.15">
      <c r="A961" s="11" t="s">
        <v>993</v>
      </c>
      <c r="B961" s="11">
        <v>2147</v>
      </c>
      <c r="C961" s="13">
        <v>947</v>
      </c>
      <c r="D961" s="7" t="s">
        <v>887</v>
      </c>
      <c r="E961" s="7" t="s">
        <v>1082</v>
      </c>
      <c r="F961" s="7" t="s">
        <v>2101</v>
      </c>
      <c r="G961" s="7" t="s">
        <v>3234</v>
      </c>
      <c r="H961" s="7">
        <v>1670</v>
      </c>
      <c r="I961" s="7">
        <v>460</v>
      </c>
      <c r="J961" s="7">
        <v>1210</v>
      </c>
      <c r="K961" s="15"/>
      <c r="L961" s="15"/>
      <c r="M961" s="22"/>
    </row>
    <row r="962" spans="1:13" x14ac:dyDescent="0.15">
      <c r="A962" s="11" t="s">
        <v>994</v>
      </c>
      <c r="B962" s="11">
        <v>200</v>
      </c>
      <c r="C962" s="13">
        <v>948</v>
      </c>
      <c r="D962" s="7" t="s">
        <v>887</v>
      </c>
      <c r="E962" s="7" t="s">
        <v>1082</v>
      </c>
      <c r="F962" s="7" t="s">
        <v>2102</v>
      </c>
      <c r="G962" s="7" t="s">
        <v>3235</v>
      </c>
      <c r="H962" s="7">
        <v>250</v>
      </c>
      <c r="I962" s="7">
        <v>5</v>
      </c>
      <c r="J962" s="7">
        <v>245</v>
      </c>
      <c r="K962" s="15"/>
      <c r="L962" s="15"/>
      <c r="M962" s="22"/>
    </row>
    <row r="963" spans="1:13" x14ac:dyDescent="0.15">
      <c r="A963" s="11" t="s">
        <v>1086</v>
      </c>
      <c r="B963" s="11">
        <v>1663</v>
      </c>
      <c r="C963" s="13">
        <v>949</v>
      </c>
      <c r="D963" s="7" t="s">
        <v>887</v>
      </c>
      <c r="E963" s="7" t="s">
        <v>1082</v>
      </c>
      <c r="F963" s="7" t="s">
        <v>2081</v>
      </c>
      <c r="G963" s="7" t="s">
        <v>3090</v>
      </c>
      <c r="H963" s="7">
        <v>1160</v>
      </c>
      <c r="I963" s="7">
        <v>120</v>
      </c>
      <c r="J963" s="7">
        <v>1040</v>
      </c>
      <c r="K963" s="15"/>
      <c r="L963" s="15"/>
      <c r="M963" s="22"/>
    </row>
    <row r="964" spans="1:13" x14ac:dyDescent="0.15">
      <c r="A964" s="11" t="s">
        <v>978</v>
      </c>
      <c r="B964" s="11">
        <v>302</v>
      </c>
      <c r="C964" s="13">
        <v>950</v>
      </c>
      <c r="D964" s="7" t="s">
        <v>887</v>
      </c>
      <c r="E964" s="7" t="s">
        <v>1082</v>
      </c>
      <c r="F964" s="7" t="s">
        <v>2082</v>
      </c>
      <c r="G964" s="7" t="s">
        <v>3091</v>
      </c>
      <c r="H964" s="7">
        <v>230</v>
      </c>
      <c r="I964" s="7">
        <v>170</v>
      </c>
      <c r="J964" s="7">
        <v>60</v>
      </c>
      <c r="K964" s="15"/>
      <c r="L964" s="15"/>
      <c r="M964" s="22"/>
    </row>
    <row r="965" spans="1:13" x14ac:dyDescent="0.15">
      <c r="A965" s="11" t="s">
        <v>979</v>
      </c>
      <c r="B965" s="11">
        <v>617</v>
      </c>
      <c r="C965" s="13">
        <v>951</v>
      </c>
      <c r="D965" s="7" t="s">
        <v>887</v>
      </c>
      <c r="E965" s="7" t="s">
        <v>1082</v>
      </c>
      <c r="F965" s="7" t="s">
        <v>2083</v>
      </c>
      <c r="G965" s="7" t="s">
        <v>3092</v>
      </c>
      <c r="H965" s="7">
        <v>430</v>
      </c>
      <c r="I965" s="7">
        <v>290</v>
      </c>
      <c r="J965" s="7">
        <v>140</v>
      </c>
      <c r="K965" s="15"/>
      <c r="L965" s="15"/>
      <c r="M965" s="22"/>
    </row>
    <row r="966" spans="1:13" x14ac:dyDescent="0.15">
      <c r="A966" s="11" t="s">
        <v>980</v>
      </c>
      <c r="B966" s="11">
        <v>277</v>
      </c>
      <c r="C966" s="13">
        <v>952</v>
      </c>
      <c r="D966" s="7" t="s">
        <v>887</v>
      </c>
      <c r="E966" s="7" t="s">
        <v>1082</v>
      </c>
      <c r="F966" s="7" t="s">
        <v>2084</v>
      </c>
      <c r="G966" s="7" t="s">
        <v>3093</v>
      </c>
      <c r="H966" s="7">
        <v>270</v>
      </c>
      <c r="I966" s="7">
        <v>150</v>
      </c>
      <c r="J966" s="7">
        <v>120</v>
      </c>
      <c r="K966" s="15"/>
      <c r="L966" s="15"/>
      <c r="M966" s="22"/>
    </row>
    <row r="967" spans="1:13" x14ac:dyDescent="0.15">
      <c r="A967" s="11" t="s">
        <v>981</v>
      </c>
      <c r="B967" s="11">
        <v>1785</v>
      </c>
      <c r="C967" s="13">
        <v>953</v>
      </c>
      <c r="D967" s="7" t="s">
        <v>887</v>
      </c>
      <c r="E967" s="7" t="s">
        <v>1082</v>
      </c>
      <c r="F967" s="7" t="s">
        <v>2085</v>
      </c>
      <c r="G967" s="7" t="s">
        <v>3094</v>
      </c>
      <c r="H967" s="7">
        <v>1460</v>
      </c>
      <c r="I967" s="7">
        <v>140</v>
      </c>
      <c r="J967" s="7">
        <v>1320</v>
      </c>
      <c r="K967" s="15"/>
      <c r="L967" s="15"/>
      <c r="M967" s="22"/>
    </row>
    <row r="968" spans="1:13" x14ac:dyDescent="0.15">
      <c r="A968" s="11" t="s">
        <v>982</v>
      </c>
      <c r="B968" s="11">
        <v>0</v>
      </c>
      <c r="C968" s="13">
        <v>954</v>
      </c>
      <c r="D968" s="7" t="s">
        <v>887</v>
      </c>
      <c r="E968" s="7" t="s">
        <v>1082</v>
      </c>
      <c r="F968" s="7" t="s">
        <v>2086</v>
      </c>
      <c r="G968" s="7" t="s">
        <v>3095</v>
      </c>
      <c r="H968" s="7">
        <v>0</v>
      </c>
      <c r="I968" s="7">
        <v>0</v>
      </c>
      <c r="J968" s="7">
        <v>0</v>
      </c>
      <c r="K968" s="15"/>
      <c r="L968" s="15"/>
      <c r="M968" s="22"/>
    </row>
    <row r="969" spans="1:13" x14ac:dyDescent="0.15">
      <c r="A969" s="11" t="s">
        <v>983</v>
      </c>
      <c r="B969" s="11">
        <v>0</v>
      </c>
      <c r="C969" s="13">
        <v>955</v>
      </c>
      <c r="D969" s="7" t="s">
        <v>887</v>
      </c>
      <c r="E969" s="7" t="s">
        <v>1082</v>
      </c>
      <c r="F969" s="7" t="s">
        <v>2087</v>
      </c>
      <c r="G969" s="7" t="s">
        <v>3096</v>
      </c>
      <c r="H969" s="7">
        <v>0</v>
      </c>
      <c r="I969" s="7">
        <v>0</v>
      </c>
      <c r="J969" s="7">
        <v>0</v>
      </c>
      <c r="K969" s="15"/>
      <c r="L969" s="15"/>
      <c r="M969" s="22"/>
    </row>
    <row r="970" spans="1:13" x14ac:dyDescent="0.15">
      <c r="A970" s="11" t="s">
        <v>1091</v>
      </c>
      <c r="B970" s="11">
        <v>500</v>
      </c>
      <c r="C970" s="13">
        <v>956</v>
      </c>
      <c r="D970" s="7" t="s">
        <v>887</v>
      </c>
      <c r="E970" s="7" t="s">
        <v>1082</v>
      </c>
      <c r="F970" s="7" t="s">
        <v>2103</v>
      </c>
      <c r="G970" s="7" t="s">
        <v>3105</v>
      </c>
      <c r="H970" s="7">
        <v>400</v>
      </c>
      <c r="I970" s="7">
        <v>150</v>
      </c>
      <c r="J970" s="7">
        <v>250</v>
      </c>
      <c r="K970" s="15"/>
      <c r="L970" s="15"/>
      <c r="M970" s="22"/>
    </row>
    <row r="971" spans="1:13" x14ac:dyDescent="0.15">
      <c r="A971" s="11" t="s">
        <v>995</v>
      </c>
      <c r="B971" s="11">
        <v>1310</v>
      </c>
      <c r="C971" s="13">
        <v>957</v>
      </c>
      <c r="D971" s="7" t="s">
        <v>887</v>
      </c>
      <c r="E971" s="7" t="s">
        <v>1082</v>
      </c>
      <c r="F971" s="7" t="s">
        <v>2104</v>
      </c>
      <c r="G971" s="7" t="s">
        <v>3106</v>
      </c>
      <c r="H971" s="7">
        <v>1120</v>
      </c>
      <c r="I971" s="7">
        <v>270</v>
      </c>
      <c r="J971" s="7">
        <v>850</v>
      </c>
      <c r="K971" s="15"/>
      <c r="L971" s="15"/>
      <c r="M971" s="22"/>
    </row>
    <row r="972" spans="1:13" x14ac:dyDescent="0.15">
      <c r="A972" s="11" t="s">
        <v>996</v>
      </c>
      <c r="B972" s="11">
        <v>594</v>
      </c>
      <c r="C972" s="13">
        <v>958</v>
      </c>
      <c r="D972" s="7" t="s">
        <v>887</v>
      </c>
      <c r="E972" s="7" t="s">
        <v>1082</v>
      </c>
      <c r="F972" s="7" t="s">
        <v>2105</v>
      </c>
      <c r="G972" s="7" t="s">
        <v>3107</v>
      </c>
      <c r="H972" s="7">
        <v>460</v>
      </c>
      <c r="I972" s="7">
        <v>260</v>
      </c>
      <c r="J972" s="7">
        <v>200</v>
      </c>
      <c r="K972" s="15"/>
      <c r="L972" s="15"/>
      <c r="M972" s="22"/>
    </row>
    <row r="973" spans="1:13" x14ac:dyDescent="0.15">
      <c r="A973" s="11" t="s">
        <v>997</v>
      </c>
      <c r="B973" s="11">
        <v>1627</v>
      </c>
      <c r="C973" s="13">
        <v>959</v>
      </c>
      <c r="D973" s="7" t="s">
        <v>887</v>
      </c>
      <c r="E973" s="7" t="s">
        <v>1082</v>
      </c>
      <c r="F973" s="7" t="s">
        <v>2106</v>
      </c>
      <c r="G973" s="7" t="s">
        <v>3108</v>
      </c>
      <c r="H973" s="7">
        <v>1330</v>
      </c>
      <c r="I973" s="7">
        <v>250</v>
      </c>
      <c r="J973" s="7">
        <v>1080</v>
      </c>
      <c r="K973" s="15"/>
      <c r="L973" s="15"/>
      <c r="M973" s="22"/>
    </row>
    <row r="974" spans="1:13" x14ac:dyDescent="0.15">
      <c r="A974" s="11" t="s">
        <v>998</v>
      </c>
      <c r="B974" s="11">
        <v>1476</v>
      </c>
      <c r="C974" s="13">
        <v>960</v>
      </c>
      <c r="D974" s="7" t="s">
        <v>887</v>
      </c>
      <c r="E974" s="7" t="s">
        <v>1082</v>
      </c>
      <c r="F974" s="7" t="s">
        <v>2107</v>
      </c>
      <c r="G974" s="7" t="s">
        <v>3109</v>
      </c>
      <c r="H974" s="7">
        <v>1110</v>
      </c>
      <c r="I974" s="7">
        <v>610</v>
      </c>
      <c r="J974" s="7">
        <v>500</v>
      </c>
      <c r="K974" s="15"/>
      <c r="L974" s="15"/>
      <c r="M974" s="22"/>
    </row>
    <row r="975" spans="1:13" x14ac:dyDescent="0.15">
      <c r="A975" s="11" t="s">
        <v>999</v>
      </c>
      <c r="B975" s="11">
        <v>618</v>
      </c>
      <c r="C975" s="13">
        <v>961</v>
      </c>
      <c r="D975" s="7" t="s">
        <v>887</v>
      </c>
      <c r="E975" s="7" t="s">
        <v>1082</v>
      </c>
      <c r="F975" s="7" t="s">
        <v>2108</v>
      </c>
      <c r="G975" s="7" t="s">
        <v>3110</v>
      </c>
      <c r="H975" s="7">
        <v>510</v>
      </c>
      <c r="I975" s="7">
        <v>260</v>
      </c>
      <c r="J975" s="7">
        <v>250</v>
      </c>
      <c r="K975" s="15"/>
      <c r="L975" s="15"/>
      <c r="M975" s="22"/>
    </row>
    <row r="976" spans="1:13" x14ac:dyDescent="0.15">
      <c r="A976" s="11" t="s">
        <v>1093</v>
      </c>
      <c r="B976" s="11">
        <v>801</v>
      </c>
      <c r="C976" s="13">
        <v>962</v>
      </c>
      <c r="D976" s="7" t="s">
        <v>886</v>
      </c>
      <c r="E976" s="7" t="s">
        <v>1082</v>
      </c>
      <c r="F976" s="7" t="s">
        <v>2113</v>
      </c>
      <c r="G976" s="7" t="s">
        <v>2494</v>
      </c>
      <c r="H976" s="7">
        <v>510</v>
      </c>
      <c r="I976" s="7">
        <v>320</v>
      </c>
      <c r="J976" s="7">
        <v>190</v>
      </c>
      <c r="K976" s="15"/>
      <c r="L976" s="15"/>
      <c r="M976" s="22"/>
    </row>
    <row r="977" spans="1:13" x14ac:dyDescent="0.15">
      <c r="A977" s="11" t="s">
        <v>1003</v>
      </c>
      <c r="B977" s="11">
        <v>852</v>
      </c>
      <c r="C977" s="13">
        <v>963</v>
      </c>
      <c r="D977" s="7" t="s">
        <v>886</v>
      </c>
      <c r="E977" s="7" t="s">
        <v>1082</v>
      </c>
      <c r="F977" s="7" t="s">
        <v>1442</v>
      </c>
      <c r="G977" s="7" t="s">
        <v>2495</v>
      </c>
      <c r="H977" s="7">
        <v>650</v>
      </c>
      <c r="I977" s="7">
        <v>490</v>
      </c>
      <c r="J977" s="7">
        <v>160</v>
      </c>
      <c r="K977" s="15"/>
      <c r="L977" s="15"/>
      <c r="M977" s="22"/>
    </row>
    <row r="978" spans="1:13" x14ac:dyDescent="0.15">
      <c r="A978" s="11" t="s">
        <v>1004</v>
      </c>
      <c r="B978" s="11">
        <v>594</v>
      </c>
      <c r="C978" s="13">
        <v>964</v>
      </c>
      <c r="D978" s="7" t="s">
        <v>886</v>
      </c>
      <c r="E978" s="7" t="s">
        <v>1082</v>
      </c>
      <c r="F978" s="7" t="s">
        <v>1443</v>
      </c>
      <c r="G978" s="7" t="s">
        <v>2496</v>
      </c>
      <c r="H978" s="7">
        <v>450</v>
      </c>
      <c r="I978" s="7">
        <v>260</v>
      </c>
      <c r="J978" s="7">
        <v>190</v>
      </c>
      <c r="K978" s="15"/>
      <c r="L978" s="15"/>
      <c r="M978" s="22"/>
    </row>
    <row r="979" spans="1:13" x14ac:dyDescent="0.15">
      <c r="A979" s="11" t="s">
        <v>1005</v>
      </c>
      <c r="B979" s="11">
        <v>1053</v>
      </c>
      <c r="C979" s="13">
        <v>965</v>
      </c>
      <c r="D979" s="7" t="s">
        <v>886</v>
      </c>
      <c r="E979" s="7" t="s">
        <v>1082</v>
      </c>
      <c r="F979" s="7" t="s">
        <v>1444</v>
      </c>
      <c r="G979" s="7" t="s">
        <v>2497</v>
      </c>
      <c r="H979" s="7">
        <v>960</v>
      </c>
      <c r="I979" s="7">
        <v>440</v>
      </c>
      <c r="J979" s="7">
        <v>520</v>
      </c>
      <c r="K979" s="15"/>
      <c r="L979" s="15"/>
      <c r="M979" s="22"/>
    </row>
    <row r="980" spans="1:13" x14ac:dyDescent="0.15">
      <c r="A980" s="11" t="s">
        <v>1006</v>
      </c>
      <c r="B980" s="11">
        <v>1458</v>
      </c>
      <c r="C980" s="13">
        <v>966</v>
      </c>
      <c r="D980" s="7" t="s">
        <v>886</v>
      </c>
      <c r="E980" s="7" t="s">
        <v>1082</v>
      </c>
      <c r="F980" s="7" t="s">
        <v>1445</v>
      </c>
      <c r="G980" s="7" t="s">
        <v>2498</v>
      </c>
      <c r="H980" s="7">
        <v>1340</v>
      </c>
      <c r="I980" s="7">
        <v>570</v>
      </c>
      <c r="J980" s="7">
        <v>770</v>
      </c>
      <c r="K980" s="15"/>
      <c r="L980" s="15"/>
      <c r="M980" s="22"/>
    </row>
    <row r="981" spans="1:13" x14ac:dyDescent="0.15">
      <c r="A981" s="11" t="s">
        <v>1007</v>
      </c>
      <c r="B981" s="11">
        <v>651</v>
      </c>
      <c r="C981" s="13">
        <v>967</v>
      </c>
      <c r="D981" s="7" t="s">
        <v>886</v>
      </c>
      <c r="E981" s="7" t="s">
        <v>1082</v>
      </c>
      <c r="F981" s="7" t="s">
        <v>2114</v>
      </c>
      <c r="G981" s="7" t="s">
        <v>3115</v>
      </c>
      <c r="H981" s="7">
        <v>550</v>
      </c>
      <c r="I981" s="7">
        <v>280</v>
      </c>
      <c r="J981" s="7">
        <v>270</v>
      </c>
      <c r="K981" s="15"/>
      <c r="L981" s="15"/>
      <c r="M981" s="22"/>
    </row>
    <row r="982" spans="1:13" x14ac:dyDescent="0.15">
      <c r="A982" s="11" t="s">
        <v>1098</v>
      </c>
      <c r="B982" s="11">
        <v>1029</v>
      </c>
      <c r="C982" s="13">
        <v>968</v>
      </c>
      <c r="D982" s="7" t="s">
        <v>886</v>
      </c>
      <c r="E982" s="7" t="s">
        <v>1082</v>
      </c>
      <c r="F982" s="7" t="s">
        <v>2130</v>
      </c>
      <c r="G982" s="7" t="s">
        <v>3131</v>
      </c>
      <c r="H982" s="7">
        <v>880</v>
      </c>
      <c r="I982" s="7">
        <v>420</v>
      </c>
      <c r="J982" s="7">
        <v>460</v>
      </c>
      <c r="K982" s="15"/>
      <c r="L982" s="15"/>
      <c r="M982" s="22"/>
    </row>
    <row r="983" spans="1:13" x14ac:dyDescent="0.15">
      <c r="A983" s="11" t="s">
        <v>1019</v>
      </c>
      <c r="B983" s="11">
        <v>1342</v>
      </c>
      <c r="C983" s="13">
        <v>969</v>
      </c>
      <c r="D983" s="7" t="s">
        <v>886</v>
      </c>
      <c r="E983" s="7" t="s">
        <v>1082</v>
      </c>
      <c r="F983" s="7" t="s">
        <v>2131</v>
      </c>
      <c r="G983" s="7" t="s">
        <v>3132</v>
      </c>
      <c r="H983" s="7">
        <v>1000</v>
      </c>
      <c r="I983" s="7">
        <v>370</v>
      </c>
      <c r="J983" s="7">
        <v>630</v>
      </c>
      <c r="K983" s="15"/>
      <c r="L983" s="15"/>
      <c r="M983" s="22"/>
    </row>
    <row r="984" spans="1:13" x14ac:dyDescent="0.15">
      <c r="A984" s="11" t="s">
        <v>1020</v>
      </c>
      <c r="B984" s="11">
        <v>870</v>
      </c>
      <c r="C984" s="13">
        <v>970</v>
      </c>
      <c r="D984" s="7" t="s">
        <v>886</v>
      </c>
      <c r="E984" s="7" t="s">
        <v>1082</v>
      </c>
      <c r="F984" s="7" t="s">
        <v>2132</v>
      </c>
      <c r="G984" s="7" t="s">
        <v>3133</v>
      </c>
      <c r="H984" s="7">
        <v>670</v>
      </c>
      <c r="I984" s="7">
        <v>190</v>
      </c>
      <c r="J984" s="7">
        <v>480</v>
      </c>
      <c r="K984" s="15"/>
      <c r="L984" s="15"/>
      <c r="M984" s="22"/>
    </row>
    <row r="985" spans="1:13" x14ac:dyDescent="0.15">
      <c r="A985" s="11" t="s">
        <v>1021</v>
      </c>
      <c r="B985" s="11">
        <v>914</v>
      </c>
      <c r="C985" s="13">
        <v>971</v>
      </c>
      <c r="D985" s="7" t="s">
        <v>886</v>
      </c>
      <c r="E985" s="7" t="s">
        <v>1082</v>
      </c>
      <c r="F985" s="7" t="s">
        <v>2133</v>
      </c>
      <c r="G985" s="7" t="s">
        <v>3134</v>
      </c>
      <c r="H985" s="7">
        <v>800</v>
      </c>
      <c r="I985" s="7">
        <v>440</v>
      </c>
      <c r="J985" s="7">
        <v>360</v>
      </c>
      <c r="K985" s="15"/>
      <c r="L985" s="15"/>
      <c r="M985" s="22"/>
    </row>
    <row r="986" spans="1:13" x14ac:dyDescent="0.15">
      <c r="A986" s="11" t="s">
        <v>1022</v>
      </c>
      <c r="B986" s="11">
        <v>452</v>
      </c>
      <c r="C986" s="13">
        <v>972</v>
      </c>
      <c r="D986" s="7" t="s">
        <v>886</v>
      </c>
      <c r="E986" s="7" t="s">
        <v>1082</v>
      </c>
      <c r="F986" s="7" t="s">
        <v>2134</v>
      </c>
      <c r="G986" s="7" t="s">
        <v>3135</v>
      </c>
      <c r="H986" s="7">
        <v>320</v>
      </c>
      <c r="I986" s="7">
        <v>170</v>
      </c>
      <c r="J986" s="7">
        <v>150</v>
      </c>
      <c r="K986" s="15"/>
      <c r="L986" s="15"/>
      <c r="M986" s="22"/>
    </row>
    <row r="987" spans="1:13" x14ac:dyDescent="0.15">
      <c r="A987" s="11" t="s">
        <v>1023</v>
      </c>
      <c r="B987" s="11">
        <v>317</v>
      </c>
      <c r="C987" s="13">
        <v>973</v>
      </c>
      <c r="D987" s="7" t="s">
        <v>886</v>
      </c>
      <c r="E987" s="7" t="s">
        <v>1082</v>
      </c>
      <c r="F987" s="7" t="s">
        <v>2135</v>
      </c>
      <c r="G987" s="7" t="s">
        <v>3136</v>
      </c>
      <c r="H987" s="7">
        <v>190</v>
      </c>
      <c r="I987" s="7">
        <v>80</v>
      </c>
      <c r="J987" s="7">
        <v>110</v>
      </c>
      <c r="K987" s="15"/>
      <c r="L987" s="15"/>
      <c r="M987" s="22"/>
    </row>
    <row r="988" spans="1:13" x14ac:dyDescent="0.15">
      <c r="A988" s="11" t="s">
        <v>1087</v>
      </c>
      <c r="B988" s="11">
        <v>463</v>
      </c>
      <c r="C988" s="13">
        <v>974</v>
      </c>
      <c r="D988" s="7" t="s">
        <v>887</v>
      </c>
      <c r="E988" s="7" t="s">
        <v>1082</v>
      </c>
      <c r="F988" s="7" t="s">
        <v>2088</v>
      </c>
      <c r="G988" s="7" t="s">
        <v>3097</v>
      </c>
      <c r="H988" s="7">
        <v>320</v>
      </c>
      <c r="I988" s="7">
        <v>230</v>
      </c>
      <c r="J988" s="7">
        <v>90</v>
      </c>
      <c r="K988" s="15"/>
      <c r="L988" s="15"/>
      <c r="M988" s="22"/>
    </row>
    <row r="989" spans="1:13" x14ac:dyDescent="0.15">
      <c r="A989" s="11" t="s">
        <v>984</v>
      </c>
      <c r="B989" s="11">
        <v>727</v>
      </c>
      <c r="C989" s="13">
        <v>975</v>
      </c>
      <c r="D989" s="7" t="s">
        <v>887</v>
      </c>
      <c r="E989" s="7" t="s">
        <v>1082</v>
      </c>
      <c r="F989" s="7" t="s">
        <v>2089</v>
      </c>
      <c r="G989" s="7" t="s">
        <v>3098</v>
      </c>
      <c r="H989" s="7">
        <v>550</v>
      </c>
      <c r="I989" s="7">
        <v>400</v>
      </c>
      <c r="J989" s="7">
        <v>150</v>
      </c>
      <c r="K989" s="15"/>
      <c r="L989" s="15"/>
      <c r="M989" s="22"/>
    </row>
    <row r="990" spans="1:13" x14ac:dyDescent="0.15">
      <c r="A990" s="11" t="s">
        <v>985</v>
      </c>
      <c r="B990" s="11">
        <v>495</v>
      </c>
      <c r="C990" s="13">
        <v>976</v>
      </c>
      <c r="D990" s="7" t="s">
        <v>887</v>
      </c>
      <c r="E990" s="7" t="s">
        <v>1082</v>
      </c>
      <c r="F990" s="7" t="s">
        <v>2090</v>
      </c>
      <c r="G990" s="7" t="s">
        <v>3099</v>
      </c>
      <c r="H990" s="7">
        <v>420</v>
      </c>
      <c r="I990" s="7">
        <v>230</v>
      </c>
      <c r="J990" s="7">
        <v>190</v>
      </c>
      <c r="K990" s="15"/>
      <c r="L990" s="15"/>
      <c r="M990" s="22"/>
    </row>
    <row r="991" spans="1:13" x14ac:dyDescent="0.15">
      <c r="A991" s="11" t="s">
        <v>986</v>
      </c>
      <c r="B991" s="11">
        <v>947</v>
      </c>
      <c r="C991" s="13">
        <v>977</v>
      </c>
      <c r="D991" s="7" t="s">
        <v>887</v>
      </c>
      <c r="E991" s="7" t="s">
        <v>1082</v>
      </c>
      <c r="F991" s="7" t="s">
        <v>2091</v>
      </c>
      <c r="G991" s="7" t="s">
        <v>3100</v>
      </c>
      <c r="H991" s="7">
        <v>760</v>
      </c>
      <c r="I991" s="7">
        <v>490</v>
      </c>
      <c r="J991" s="7">
        <v>270</v>
      </c>
      <c r="K991" s="15"/>
      <c r="L991" s="15"/>
      <c r="M991" s="22"/>
    </row>
    <row r="992" spans="1:13" x14ac:dyDescent="0.15">
      <c r="A992" s="11" t="s">
        <v>987</v>
      </c>
      <c r="B992" s="11">
        <v>417</v>
      </c>
      <c r="C992" s="13">
        <v>978</v>
      </c>
      <c r="D992" s="7" t="s">
        <v>887</v>
      </c>
      <c r="E992" s="7" t="s">
        <v>1082</v>
      </c>
      <c r="F992" s="7" t="s">
        <v>2092</v>
      </c>
      <c r="G992" s="7" t="s">
        <v>3101</v>
      </c>
      <c r="H992" s="7">
        <v>290</v>
      </c>
      <c r="I992" s="7">
        <v>110</v>
      </c>
      <c r="J992" s="7">
        <v>180</v>
      </c>
      <c r="K992" s="15"/>
      <c r="L992" s="15"/>
      <c r="M992" s="22"/>
    </row>
    <row r="993" spans="1:13" x14ac:dyDescent="0.15">
      <c r="A993" s="11" t="s">
        <v>988</v>
      </c>
      <c r="B993" s="11">
        <v>819</v>
      </c>
      <c r="C993" s="13">
        <v>979</v>
      </c>
      <c r="D993" s="7" t="s">
        <v>887</v>
      </c>
      <c r="E993" s="7" t="s">
        <v>1082</v>
      </c>
      <c r="F993" s="7" t="s">
        <v>2093</v>
      </c>
      <c r="G993" s="7" t="s">
        <v>3102</v>
      </c>
      <c r="H993" s="7">
        <v>650</v>
      </c>
      <c r="I993" s="7">
        <v>370</v>
      </c>
      <c r="J993" s="7">
        <v>280</v>
      </c>
      <c r="K993" s="15"/>
      <c r="L993" s="15"/>
      <c r="M993" s="22"/>
    </row>
    <row r="994" spans="1:13" x14ac:dyDescent="0.15">
      <c r="A994" s="11" t="s">
        <v>989</v>
      </c>
      <c r="B994" s="11">
        <v>1168</v>
      </c>
      <c r="C994" s="13">
        <v>980</v>
      </c>
      <c r="D994" s="7" t="s">
        <v>887</v>
      </c>
      <c r="E994" s="7" t="s">
        <v>1082</v>
      </c>
      <c r="F994" s="7" t="s">
        <v>2094</v>
      </c>
      <c r="G994" s="7" t="s">
        <v>3103</v>
      </c>
      <c r="H994" s="7">
        <v>940</v>
      </c>
      <c r="I994" s="7">
        <v>710</v>
      </c>
      <c r="J994" s="7">
        <v>230</v>
      </c>
      <c r="K994" s="15"/>
      <c r="L994" s="15"/>
      <c r="M994" s="22"/>
    </row>
    <row r="995" spans="1:13" x14ac:dyDescent="0.15">
      <c r="A995" s="11" t="s">
        <v>990</v>
      </c>
      <c r="B995" s="11">
        <v>1718</v>
      </c>
      <c r="C995" s="13">
        <v>981</v>
      </c>
      <c r="D995" s="7" t="s">
        <v>887</v>
      </c>
      <c r="E995" s="7" t="s">
        <v>1082</v>
      </c>
      <c r="F995" s="7" t="s">
        <v>2095</v>
      </c>
      <c r="G995" s="7" t="s">
        <v>3104</v>
      </c>
      <c r="H995" s="7">
        <v>1200</v>
      </c>
      <c r="I995" s="7">
        <v>600</v>
      </c>
      <c r="J995" s="7">
        <v>600</v>
      </c>
      <c r="K995" s="15"/>
      <c r="L995" s="15"/>
      <c r="M995" s="22"/>
    </row>
    <row r="996" spans="1:13" x14ac:dyDescent="0.15">
      <c r="A996" s="11" t="s">
        <v>1094</v>
      </c>
      <c r="B996" s="11">
        <v>1511</v>
      </c>
      <c r="C996" s="13">
        <v>982</v>
      </c>
      <c r="D996" s="7" t="s">
        <v>1126</v>
      </c>
      <c r="E996" s="7" t="s">
        <v>1082</v>
      </c>
      <c r="F996" s="7" t="s">
        <v>2115</v>
      </c>
      <c r="G996" s="7" t="s">
        <v>3116</v>
      </c>
      <c r="H996" s="7">
        <v>1180</v>
      </c>
      <c r="I996" s="7">
        <v>430</v>
      </c>
      <c r="J996" s="7">
        <v>750</v>
      </c>
      <c r="K996" s="15"/>
      <c r="L996" s="15"/>
      <c r="M996" s="22"/>
    </row>
    <row r="997" spans="1:13" x14ac:dyDescent="0.15">
      <c r="A997" s="11" t="s">
        <v>1008</v>
      </c>
      <c r="B997" s="11">
        <v>2384</v>
      </c>
      <c r="C997" s="13">
        <v>983</v>
      </c>
      <c r="D997" s="7" t="s">
        <v>1130</v>
      </c>
      <c r="E997" s="7" t="s">
        <v>1082</v>
      </c>
      <c r="F997" s="7" t="s">
        <v>2116</v>
      </c>
      <c r="G997" s="7" t="s">
        <v>3117</v>
      </c>
      <c r="H997" s="7">
        <v>1970</v>
      </c>
      <c r="I997" s="7">
        <v>600</v>
      </c>
      <c r="J997" s="7">
        <v>1370</v>
      </c>
      <c r="K997" s="15"/>
      <c r="L997" s="15"/>
      <c r="M997" s="22"/>
    </row>
    <row r="998" spans="1:13" x14ac:dyDescent="0.15">
      <c r="A998" s="11" t="s">
        <v>1009</v>
      </c>
      <c r="B998" s="11">
        <v>1837</v>
      </c>
      <c r="C998" s="13">
        <v>984</v>
      </c>
      <c r="D998" s="7" t="s">
        <v>885</v>
      </c>
      <c r="E998" s="7" t="s">
        <v>1082</v>
      </c>
      <c r="F998" s="7" t="s">
        <v>2117</v>
      </c>
      <c r="G998" s="7" t="s">
        <v>3118</v>
      </c>
      <c r="H998" s="7">
        <v>1420</v>
      </c>
      <c r="I998" s="7">
        <v>400</v>
      </c>
      <c r="J998" s="7">
        <v>1020</v>
      </c>
      <c r="K998" s="15"/>
      <c r="L998" s="15"/>
      <c r="M998" s="22"/>
    </row>
    <row r="999" spans="1:13" x14ac:dyDescent="0.15">
      <c r="A999" s="11" t="s">
        <v>1097</v>
      </c>
      <c r="B999" s="11">
        <v>3238</v>
      </c>
      <c r="C999" s="13">
        <v>985</v>
      </c>
      <c r="D999" s="7" t="s">
        <v>886</v>
      </c>
      <c r="E999" s="7" t="s">
        <v>1082</v>
      </c>
      <c r="F999" s="7" t="s">
        <v>2124</v>
      </c>
      <c r="G999" s="7" t="s">
        <v>3125</v>
      </c>
      <c r="H999" s="7">
        <v>2200</v>
      </c>
      <c r="I999" s="7">
        <v>260</v>
      </c>
      <c r="J999" s="7">
        <v>1940</v>
      </c>
      <c r="K999" s="15"/>
      <c r="L999" s="15"/>
      <c r="M999" s="22"/>
    </row>
    <row r="1000" spans="1:13" x14ac:dyDescent="0.15">
      <c r="A1000" s="11" t="s">
        <v>1014</v>
      </c>
      <c r="B1000" s="11">
        <v>1475</v>
      </c>
      <c r="C1000" s="13">
        <v>986</v>
      </c>
      <c r="D1000" s="7" t="s">
        <v>886</v>
      </c>
      <c r="E1000" s="7" t="s">
        <v>1082</v>
      </c>
      <c r="F1000" s="7" t="s">
        <v>2125</v>
      </c>
      <c r="G1000" s="7" t="s">
        <v>3126</v>
      </c>
      <c r="H1000" s="7">
        <v>1150</v>
      </c>
      <c r="I1000" s="7">
        <v>290</v>
      </c>
      <c r="J1000" s="7">
        <v>860</v>
      </c>
      <c r="K1000" s="15"/>
      <c r="L1000" s="15"/>
      <c r="M1000" s="22"/>
    </row>
    <row r="1001" spans="1:13" x14ac:dyDescent="0.15">
      <c r="A1001" s="11" t="s">
        <v>1015</v>
      </c>
      <c r="B1001" s="11">
        <v>1076</v>
      </c>
      <c r="C1001" s="13">
        <v>987</v>
      </c>
      <c r="D1001" s="7" t="s">
        <v>886</v>
      </c>
      <c r="E1001" s="7" t="s">
        <v>1082</v>
      </c>
      <c r="F1001" s="7" t="s">
        <v>2126</v>
      </c>
      <c r="G1001" s="7" t="s">
        <v>3127</v>
      </c>
      <c r="H1001" s="7">
        <v>810</v>
      </c>
      <c r="I1001" s="7">
        <v>130</v>
      </c>
      <c r="J1001" s="7">
        <v>680</v>
      </c>
      <c r="K1001" s="15"/>
      <c r="L1001" s="15"/>
      <c r="M1001" s="22"/>
    </row>
    <row r="1002" spans="1:13" x14ac:dyDescent="0.15">
      <c r="A1002" s="11" t="s">
        <v>1016</v>
      </c>
      <c r="B1002" s="11">
        <v>580</v>
      </c>
      <c r="C1002" s="13">
        <v>988</v>
      </c>
      <c r="D1002" s="7" t="s">
        <v>886</v>
      </c>
      <c r="E1002" s="7" t="s">
        <v>1082</v>
      </c>
      <c r="F1002" s="7" t="s">
        <v>2127</v>
      </c>
      <c r="G1002" s="7" t="s">
        <v>3128</v>
      </c>
      <c r="H1002" s="7">
        <v>480</v>
      </c>
      <c r="I1002" s="7">
        <v>110</v>
      </c>
      <c r="J1002" s="7">
        <v>370</v>
      </c>
      <c r="K1002" s="15"/>
      <c r="L1002" s="15"/>
      <c r="M1002" s="22"/>
    </row>
    <row r="1003" spans="1:13" x14ac:dyDescent="0.15">
      <c r="A1003" s="11" t="s">
        <v>1017</v>
      </c>
      <c r="B1003" s="11">
        <v>1008</v>
      </c>
      <c r="C1003" s="13">
        <v>989</v>
      </c>
      <c r="D1003" s="7" t="s">
        <v>886</v>
      </c>
      <c r="E1003" s="7" t="s">
        <v>1082</v>
      </c>
      <c r="F1003" s="7" t="s">
        <v>2128</v>
      </c>
      <c r="G1003" s="7" t="s">
        <v>3129</v>
      </c>
      <c r="H1003" s="7">
        <v>750</v>
      </c>
      <c r="I1003" s="7">
        <v>410</v>
      </c>
      <c r="J1003" s="7">
        <v>340</v>
      </c>
      <c r="K1003" s="15"/>
      <c r="L1003" s="15"/>
      <c r="M1003" s="22"/>
    </row>
    <row r="1004" spans="1:13" x14ac:dyDescent="0.15">
      <c r="A1004" s="11" t="s">
        <v>1018</v>
      </c>
      <c r="B1004" s="11">
        <v>1891</v>
      </c>
      <c r="C1004" s="13">
        <v>990</v>
      </c>
      <c r="D1004" s="7" t="s">
        <v>886</v>
      </c>
      <c r="E1004" s="7" t="s">
        <v>1082</v>
      </c>
      <c r="F1004" s="7" t="s">
        <v>2129</v>
      </c>
      <c r="G1004" s="7" t="s">
        <v>3130</v>
      </c>
      <c r="H1004" s="7">
        <v>1560</v>
      </c>
      <c r="I1004" s="7">
        <v>250</v>
      </c>
      <c r="J1004" s="7">
        <v>1310</v>
      </c>
      <c r="K1004" s="15"/>
      <c r="L1004" s="15"/>
      <c r="M1004" s="22"/>
    </row>
    <row r="1005" spans="1:13" x14ac:dyDescent="0.15">
      <c r="A1005" s="11" t="s">
        <v>1084</v>
      </c>
      <c r="B1005" s="11">
        <v>820</v>
      </c>
      <c r="C1005" s="13">
        <v>991</v>
      </c>
      <c r="D1005" s="7" t="s">
        <v>887</v>
      </c>
      <c r="E1005" s="7" t="s">
        <v>1082</v>
      </c>
      <c r="F1005" s="7" t="s">
        <v>2068</v>
      </c>
      <c r="G1005" s="7" t="s">
        <v>3077</v>
      </c>
      <c r="H1005" s="7">
        <v>300</v>
      </c>
      <c r="I1005" s="7">
        <v>180</v>
      </c>
      <c r="J1005" s="7">
        <v>120</v>
      </c>
      <c r="K1005" s="15"/>
      <c r="L1005" s="15"/>
      <c r="M1005" s="22"/>
    </row>
    <row r="1006" spans="1:13" x14ac:dyDescent="0.15">
      <c r="A1006" s="11" t="s">
        <v>967</v>
      </c>
      <c r="B1006" s="11">
        <v>776</v>
      </c>
      <c r="C1006" s="13">
        <v>992</v>
      </c>
      <c r="D1006" s="7" t="s">
        <v>887</v>
      </c>
      <c r="E1006" s="7" t="s">
        <v>1082</v>
      </c>
      <c r="F1006" s="7" t="s">
        <v>2069</v>
      </c>
      <c r="G1006" s="7" t="s">
        <v>3078</v>
      </c>
      <c r="H1006" s="7">
        <v>580</v>
      </c>
      <c r="I1006" s="7">
        <v>350</v>
      </c>
      <c r="J1006" s="7">
        <v>230</v>
      </c>
      <c r="K1006" s="15"/>
      <c r="L1006" s="15"/>
      <c r="M1006" s="22"/>
    </row>
    <row r="1007" spans="1:13" x14ac:dyDescent="0.15">
      <c r="A1007" s="11" t="s">
        <v>968</v>
      </c>
      <c r="B1007" s="11">
        <v>319</v>
      </c>
      <c r="C1007" s="13">
        <v>993</v>
      </c>
      <c r="D1007" s="7" t="s">
        <v>887</v>
      </c>
      <c r="E1007" s="7" t="s">
        <v>1082</v>
      </c>
      <c r="F1007" s="7" t="s">
        <v>2070</v>
      </c>
      <c r="G1007" s="7" t="s">
        <v>3079</v>
      </c>
      <c r="H1007" s="7">
        <v>250</v>
      </c>
      <c r="I1007" s="7">
        <v>200</v>
      </c>
      <c r="J1007" s="7">
        <v>50</v>
      </c>
      <c r="K1007" s="15"/>
      <c r="L1007" s="15"/>
      <c r="M1007" s="22"/>
    </row>
    <row r="1008" spans="1:13" x14ac:dyDescent="0.15">
      <c r="A1008" s="11" t="s">
        <v>969</v>
      </c>
      <c r="B1008" s="11">
        <v>201</v>
      </c>
      <c r="C1008" s="13">
        <v>994</v>
      </c>
      <c r="D1008" s="7" t="s">
        <v>887</v>
      </c>
      <c r="E1008" s="7" t="s">
        <v>1082</v>
      </c>
      <c r="F1008" s="7" t="s">
        <v>2071</v>
      </c>
      <c r="G1008" s="7" t="s">
        <v>3080</v>
      </c>
      <c r="H1008" s="7">
        <v>150</v>
      </c>
      <c r="I1008" s="7">
        <v>130</v>
      </c>
      <c r="J1008" s="7">
        <v>20</v>
      </c>
      <c r="K1008" s="15"/>
      <c r="L1008" s="15"/>
      <c r="M1008" s="22"/>
    </row>
    <row r="1009" spans="1:13" x14ac:dyDescent="0.15">
      <c r="A1009" s="11" t="s">
        <v>970</v>
      </c>
      <c r="B1009" s="11">
        <v>940</v>
      </c>
      <c r="C1009" s="13">
        <v>995</v>
      </c>
      <c r="D1009" s="7" t="s">
        <v>887</v>
      </c>
      <c r="E1009" s="7" t="s">
        <v>1082</v>
      </c>
      <c r="F1009" s="7" t="s">
        <v>2072</v>
      </c>
      <c r="G1009" s="7" t="s">
        <v>3081</v>
      </c>
      <c r="H1009" s="7">
        <v>660</v>
      </c>
      <c r="I1009" s="7">
        <v>440</v>
      </c>
      <c r="J1009" s="7">
        <v>220</v>
      </c>
      <c r="K1009" s="15"/>
      <c r="L1009" s="15"/>
      <c r="M1009" s="22"/>
    </row>
    <row r="1010" spans="1:13" x14ac:dyDescent="0.15">
      <c r="A1010" s="11" t="s">
        <v>971</v>
      </c>
      <c r="B1010" s="11">
        <v>516</v>
      </c>
      <c r="C1010" s="13">
        <v>996</v>
      </c>
      <c r="D1010" s="7" t="s">
        <v>887</v>
      </c>
      <c r="E1010" s="7" t="s">
        <v>1082</v>
      </c>
      <c r="F1010" s="7" t="s">
        <v>2073</v>
      </c>
      <c r="G1010" s="7" t="s">
        <v>3082</v>
      </c>
      <c r="H1010" s="7">
        <v>320</v>
      </c>
      <c r="I1010" s="7">
        <v>190</v>
      </c>
      <c r="J1010" s="7">
        <v>130</v>
      </c>
      <c r="K1010" s="15"/>
      <c r="L1010" s="15"/>
      <c r="M1010" s="22"/>
    </row>
    <row r="1011" spans="1:13" x14ac:dyDescent="0.15">
      <c r="A1011" s="11" t="s">
        <v>972</v>
      </c>
      <c r="B1011" s="11">
        <v>0</v>
      </c>
      <c r="C1011" s="13">
        <v>997</v>
      </c>
      <c r="D1011" s="7" t="s">
        <v>887</v>
      </c>
      <c r="E1011" s="7" t="s">
        <v>1082</v>
      </c>
      <c r="F1011" s="7" t="s">
        <v>2074</v>
      </c>
      <c r="G1011" s="7" t="s">
        <v>3083</v>
      </c>
      <c r="H1011" s="7">
        <v>0</v>
      </c>
      <c r="I1011" s="7">
        <v>0</v>
      </c>
      <c r="J1011" s="7">
        <v>0</v>
      </c>
      <c r="K1011" s="15"/>
      <c r="L1011" s="15"/>
      <c r="M1011" s="22"/>
    </row>
    <row r="1012" spans="1:13" x14ac:dyDescent="0.15">
      <c r="A1012" s="11" t="s">
        <v>1096</v>
      </c>
      <c r="B1012" s="11">
        <v>1667</v>
      </c>
      <c r="C1012" s="13">
        <v>998</v>
      </c>
      <c r="D1012" s="7" t="s">
        <v>885</v>
      </c>
      <c r="E1012" s="7" t="s">
        <v>1082</v>
      </c>
      <c r="F1012" s="7" t="s">
        <v>2121</v>
      </c>
      <c r="G1012" s="7" t="s">
        <v>3122</v>
      </c>
      <c r="H1012" s="7">
        <v>1420</v>
      </c>
      <c r="I1012" s="7">
        <v>240</v>
      </c>
      <c r="J1012" s="7">
        <v>1180</v>
      </c>
      <c r="K1012" s="15"/>
      <c r="L1012" s="15"/>
      <c r="M1012" s="22"/>
    </row>
    <row r="1013" spans="1:13" x14ac:dyDescent="0.15">
      <c r="A1013" s="11" t="s">
        <v>1012</v>
      </c>
      <c r="B1013" s="11">
        <v>2164</v>
      </c>
      <c r="C1013" s="13">
        <v>999</v>
      </c>
      <c r="D1013" s="7" t="s">
        <v>885</v>
      </c>
      <c r="E1013" s="7" t="s">
        <v>1082</v>
      </c>
      <c r="F1013" s="7" t="s">
        <v>2122</v>
      </c>
      <c r="G1013" s="7" t="s">
        <v>3123</v>
      </c>
      <c r="H1013" s="7">
        <v>1940</v>
      </c>
      <c r="I1013" s="7">
        <v>930</v>
      </c>
      <c r="J1013" s="7">
        <v>1010</v>
      </c>
      <c r="K1013" s="15"/>
      <c r="L1013" s="15"/>
      <c r="M1013" s="22"/>
    </row>
    <row r="1014" spans="1:13" x14ac:dyDescent="0.15">
      <c r="A1014" s="11" t="s">
        <v>1013</v>
      </c>
      <c r="B1014" s="11">
        <v>976</v>
      </c>
      <c r="C1014" s="13">
        <v>1000</v>
      </c>
      <c r="D1014" s="7" t="s">
        <v>885</v>
      </c>
      <c r="E1014" s="7" t="s">
        <v>1082</v>
      </c>
      <c r="F1014" s="7" t="s">
        <v>2123</v>
      </c>
      <c r="G1014" s="7" t="s">
        <v>3124</v>
      </c>
      <c r="H1014" s="7">
        <v>810</v>
      </c>
      <c r="I1014" s="7">
        <v>330</v>
      </c>
      <c r="J1014" s="7">
        <v>480</v>
      </c>
      <c r="K1014" s="15"/>
      <c r="L1014" s="15"/>
      <c r="M1014" s="22"/>
    </row>
    <row r="1015" spans="1:13" x14ac:dyDescent="0.15">
      <c r="A1015" s="11" t="s">
        <v>1099</v>
      </c>
      <c r="B1015" s="11">
        <v>1906</v>
      </c>
      <c r="C1015" s="13">
        <v>1001</v>
      </c>
      <c r="D1015" s="7" t="s">
        <v>886</v>
      </c>
      <c r="E1015" s="7" t="s">
        <v>1082</v>
      </c>
      <c r="F1015" s="7" t="s">
        <v>2136</v>
      </c>
      <c r="G1015" s="7" t="s">
        <v>3137</v>
      </c>
      <c r="H1015" s="7">
        <v>1580</v>
      </c>
      <c r="I1015" s="7">
        <v>330</v>
      </c>
      <c r="J1015" s="7">
        <v>1250</v>
      </c>
      <c r="K1015" s="15"/>
      <c r="L1015" s="15"/>
      <c r="M1015" s="22"/>
    </row>
    <row r="1016" spans="1:13" x14ac:dyDescent="0.15">
      <c r="A1016" s="11" t="s">
        <v>1024</v>
      </c>
      <c r="B1016" s="11">
        <v>1501</v>
      </c>
      <c r="C1016" s="13">
        <v>1002</v>
      </c>
      <c r="D1016" s="7" t="s">
        <v>886</v>
      </c>
      <c r="E1016" s="7" t="s">
        <v>1082</v>
      </c>
      <c r="F1016" s="7" t="s">
        <v>2137</v>
      </c>
      <c r="G1016" s="7" t="s">
        <v>3138</v>
      </c>
      <c r="H1016" s="7">
        <v>1200</v>
      </c>
      <c r="I1016" s="7">
        <v>360</v>
      </c>
      <c r="J1016" s="7">
        <v>840</v>
      </c>
      <c r="K1016" s="15"/>
      <c r="L1016" s="15"/>
      <c r="M1016" s="22"/>
    </row>
    <row r="1017" spans="1:13" x14ac:dyDescent="0.15">
      <c r="A1017" s="11" t="s">
        <v>1025</v>
      </c>
      <c r="B1017" s="11">
        <v>397</v>
      </c>
      <c r="C1017" s="13">
        <v>1003</v>
      </c>
      <c r="D1017" s="7" t="s">
        <v>886</v>
      </c>
      <c r="E1017" s="7" t="s">
        <v>1082</v>
      </c>
      <c r="F1017" s="7" t="s">
        <v>2138</v>
      </c>
      <c r="G1017" s="7" t="s">
        <v>3139</v>
      </c>
      <c r="H1017" s="7">
        <v>310</v>
      </c>
      <c r="I1017" s="7">
        <v>160</v>
      </c>
      <c r="J1017" s="7">
        <v>150</v>
      </c>
      <c r="K1017" s="15"/>
      <c r="L1017" s="15"/>
      <c r="M1017" s="22"/>
    </row>
    <row r="1018" spans="1:13" x14ac:dyDescent="0.15">
      <c r="A1018" s="11" t="s">
        <v>1026</v>
      </c>
      <c r="B1018" s="11">
        <v>740</v>
      </c>
      <c r="C1018" s="13">
        <v>1004</v>
      </c>
      <c r="D1018" s="7" t="s">
        <v>886</v>
      </c>
      <c r="E1018" s="7" t="s">
        <v>1082</v>
      </c>
      <c r="F1018" s="7" t="s">
        <v>2139</v>
      </c>
      <c r="G1018" s="7" t="s">
        <v>3140</v>
      </c>
      <c r="H1018" s="7">
        <v>670</v>
      </c>
      <c r="I1018" s="7">
        <v>290</v>
      </c>
      <c r="J1018" s="7">
        <v>380</v>
      </c>
      <c r="K1018" s="15"/>
      <c r="L1018" s="15"/>
      <c r="M1018" s="22"/>
    </row>
    <row r="1019" spans="1:13" x14ac:dyDescent="0.15">
      <c r="A1019" s="11" t="s">
        <v>1027</v>
      </c>
      <c r="B1019" s="11">
        <v>578</v>
      </c>
      <c r="C1019" s="13">
        <v>1005</v>
      </c>
      <c r="D1019" s="7" t="s">
        <v>886</v>
      </c>
      <c r="E1019" s="7" t="s">
        <v>1082</v>
      </c>
      <c r="F1019" s="7" t="s">
        <v>2140</v>
      </c>
      <c r="G1019" s="7" t="s">
        <v>3141</v>
      </c>
      <c r="H1019" s="7">
        <v>530</v>
      </c>
      <c r="I1019" s="7">
        <v>230</v>
      </c>
      <c r="J1019" s="7">
        <v>300</v>
      </c>
      <c r="K1019" s="15"/>
      <c r="L1019" s="15"/>
      <c r="M1019" s="22"/>
    </row>
    <row r="1020" spans="1:13" x14ac:dyDescent="0.15">
      <c r="A1020" s="11" t="s">
        <v>1028</v>
      </c>
      <c r="B1020" s="11">
        <v>2536</v>
      </c>
      <c r="C1020" s="13">
        <v>1006</v>
      </c>
      <c r="D1020" s="7" t="s">
        <v>886</v>
      </c>
      <c r="E1020" s="7" t="s">
        <v>1082</v>
      </c>
      <c r="F1020" s="7" t="s">
        <v>2141</v>
      </c>
      <c r="G1020" s="7" t="s">
        <v>3142</v>
      </c>
      <c r="H1020" s="7">
        <v>2160</v>
      </c>
      <c r="I1020" s="7">
        <v>160</v>
      </c>
      <c r="J1020" s="7">
        <v>2000</v>
      </c>
      <c r="K1020" s="15"/>
      <c r="L1020" s="15"/>
      <c r="M1020" s="22"/>
    </row>
    <row r="1021" spans="1:13" x14ac:dyDescent="0.15">
      <c r="A1021" s="11" t="s">
        <v>1029</v>
      </c>
      <c r="B1021" s="11">
        <v>1330</v>
      </c>
      <c r="C1021" s="13">
        <v>1007</v>
      </c>
      <c r="D1021" s="7" t="s">
        <v>886</v>
      </c>
      <c r="E1021" s="7" t="s">
        <v>1082</v>
      </c>
      <c r="F1021" s="7" t="s">
        <v>2142</v>
      </c>
      <c r="G1021" s="7" t="s">
        <v>3143</v>
      </c>
      <c r="H1021" s="7">
        <v>1100</v>
      </c>
      <c r="I1021" s="7">
        <v>170</v>
      </c>
      <c r="J1021" s="7">
        <v>930</v>
      </c>
      <c r="K1021" s="15"/>
      <c r="L1021" s="15"/>
      <c r="M1021" s="22"/>
    </row>
    <row r="1022" spans="1:13" x14ac:dyDescent="0.15">
      <c r="A1022" s="11" t="s">
        <v>1088</v>
      </c>
      <c r="B1022" s="11">
        <v>1072</v>
      </c>
      <c r="C1022" s="13">
        <v>1008</v>
      </c>
      <c r="D1022" s="7" t="s">
        <v>1126</v>
      </c>
      <c r="E1022" s="7" t="s">
        <v>1082</v>
      </c>
      <c r="F1022" s="7" t="s">
        <v>2096</v>
      </c>
      <c r="G1022" s="7" t="s">
        <v>2362</v>
      </c>
      <c r="H1022" s="7">
        <v>420</v>
      </c>
      <c r="I1022" s="7">
        <v>0</v>
      </c>
      <c r="J1022" s="7">
        <v>420</v>
      </c>
      <c r="K1022" s="15"/>
      <c r="L1022" s="15"/>
      <c r="M1022" s="22"/>
    </row>
    <row r="1023" spans="1:13" x14ac:dyDescent="0.15">
      <c r="A1023" s="11" t="s">
        <v>1092</v>
      </c>
      <c r="B1023" s="11">
        <v>2103</v>
      </c>
      <c r="C1023" s="13">
        <v>1009</v>
      </c>
      <c r="D1023" s="7" t="s">
        <v>1128</v>
      </c>
      <c r="E1023" s="7" t="s">
        <v>1082</v>
      </c>
      <c r="F1023" s="7" t="s">
        <v>2109</v>
      </c>
      <c r="G1023" s="7" t="s">
        <v>3111</v>
      </c>
      <c r="H1023" s="7">
        <v>1940</v>
      </c>
      <c r="I1023" s="7">
        <v>350</v>
      </c>
      <c r="J1023" s="7">
        <v>1590</v>
      </c>
      <c r="K1023" s="15"/>
      <c r="L1023" s="15"/>
      <c r="M1023" s="22"/>
    </row>
    <row r="1024" spans="1:13" x14ac:dyDescent="0.15">
      <c r="A1024" s="11" t="s">
        <v>1000</v>
      </c>
      <c r="B1024" s="11">
        <v>792</v>
      </c>
      <c r="C1024" s="13">
        <v>1010</v>
      </c>
      <c r="D1024" s="7" t="s">
        <v>1129</v>
      </c>
      <c r="E1024" s="7" t="s">
        <v>1082</v>
      </c>
      <c r="F1024" s="7" t="s">
        <v>2110</v>
      </c>
      <c r="G1024" s="7" t="s">
        <v>3112</v>
      </c>
      <c r="H1024" s="7">
        <v>630</v>
      </c>
      <c r="I1024" s="7">
        <v>510</v>
      </c>
      <c r="J1024" s="7">
        <v>120</v>
      </c>
      <c r="K1024" s="15"/>
      <c r="L1024" s="15"/>
      <c r="M1024" s="22"/>
    </row>
    <row r="1025" spans="1:13" x14ac:dyDescent="0.15">
      <c r="A1025" s="11" t="s">
        <v>1001</v>
      </c>
      <c r="B1025" s="11">
        <v>811</v>
      </c>
      <c r="C1025" s="13">
        <v>1011</v>
      </c>
      <c r="D1025" s="7" t="s">
        <v>886</v>
      </c>
      <c r="E1025" s="7" t="s">
        <v>1082</v>
      </c>
      <c r="F1025" s="7" t="s">
        <v>2111</v>
      </c>
      <c r="G1025" s="7" t="s">
        <v>3113</v>
      </c>
      <c r="H1025" s="7">
        <v>590</v>
      </c>
      <c r="I1025" s="7">
        <v>390</v>
      </c>
      <c r="J1025" s="7">
        <v>200</v>
      </c>
      <c r="K1025" s="15"/>
      <c r="L1025" s="15"/>
      <c r="M1025" s="22"/>
    </row>
    <row r="1026" spans="1:13" x14ac:dyDescent="0.15">
      <c r="A1026" s="11" t="s">
        <v>1002</v>
      </c>
      <c r="B1026" s="11">
        <v>1626</v>
      </c>
      <c r="C1026" s="13">
        <v>1012</v>
      </c>
      <c r="D1026" s="7" t="s">
        <v>886</v>
      </c>
      <c r="E1026" s="7" t="s">
        <v>1082</v>
      </c>
      <c r="F1026" s="7" t="s">
        <v>2112</v>
      </c>
      <c r="G1026" s="7" t="s">
        <v>3114</v>
      </c>
      <c r="H1026" s="7">
        <v>1470</v>
      </c>
      <c r="I1026" s="7">
        <v>120</v>
      </c>
      <c r="J1026" s="7">
        <v>1350</v>
      </c>
      <c r="K1026" s="15"/>
      <c r="L1026" s="15"/>
      <c r="M1026" s="22"/>
    </row>
    <row r="1027" spans="1:13" x14ac:dyDescent="0.15">
      <c r="A1027" s="11" t="s">
        <v>1106</v>
      </c>
      <c r="B1027" s="11">
        <v>481</v>
      </c>
      <c r="C1027" s="13">
        <v>1013</v>
      </c>
      <c r="D1027" s="7" t="s">
        <v>1131</v>
      </c>
      <c r="E1027" s="7" t="s">
        <v>1083</v>
      </c>
      <c r="F1027" s="7" t="s">
        <v>2162</v>
      </c>
      <c r="G1027" s="7" t="s">
        <v>2588</v>
      </c>
      <c r="H1027" s="7">
        <v>390</v>
      </c>
      <c r="I1027" s="7">
        <v>80</v>
      </c>
      <c r="J1027" s="7">
        <v>310</v>
      </c>
      <c r="K1027" s="15"/>
      <c r="L1027" s="15"/>
      <c r="M1027" s="22"/>
    </row>
    <row r="1028" spans="1:13" x14ac:dyDescent="0.15">
      <c r="A1028" s="11" t="s">
        <v>1043</v>
      </c>
      <c r="B1028" s="11">
        <v>405</v>
      </c>
      <c r="C1028" s="13">
        <v>1014</v>
      </c>
      <c r="D1028" s="7" t="s">
        <v>1131</v>
      </c>
      <c r="E1028" s="7" t="s">
        <v>1083</v>
      </c>
      <c r="F1028" s="7" t="s">
        <v>2163</v>
      </c>
      <c r="G1028" s="7" t="s">
        <v>2589</v>
      </c>
      <c r="H1028" s="7">
        <v>380</v>
      </c>
      <c r="I1028" s="7">
        <v>130</v>
      </c>
      <c r="J1028" s="7">
        <v>250</v>
      </c>
      <c r="K1028" s="15"/>
      <c r="L1028" s="15"/>
      <c r="M1028" s="22"/>
    </row>
    <row r="1029" spans="1:13" x14ac:dyDescent="0.15">
      <c r="A1029" s="11" t="s">
        <v>1044</v>
      </c>
      <c r="B1029" s="11">
        <v>513</v>
      </c>
      <c r="C1029" s="13">
        <v>1015</v>
      </c>
      <c r="D1029" s="7" t="s">
        <v>886</v>
      </c>
      <c r="E1029" s="7" t="s">
        <v>1083</v>
      </c>
      <c r="F1029" s="7" t="s">
        <v>2164</v>
      </c>
      <c r="G1029" s="7" t="s">
        <v>2590</v>
      </c>
      <c r="H1029" s="7">
        <v>420</v>
      </c>
      <c r="I1029" s="7">
        <v>270</v>
      </c>
      <c r="J1029" s="7">
        <v>150</v>
      </c>
      <c r="K1029" s="15"/>
      <c r="L1029" s="15"/>
      <c r="M1029" s="22"/>
    </row>
    <row r="1030" spans="1:13" x14ac:dyDescent="0.15">
      <c r="A1030" s="11" t="s">
        <v>1045</v>
      </c>
      <c r="B1030" s="11">
        <v>732</v>
      </c>
      <c r="C1030" s="13">
        <v>1016</v>
      </c>
      <c r="D1030" s="7" t="s">
        <v>886</v>
      </c>
      <c r="E1030" s="7" t="s">
        <v>1083</v>
      </c>
      <c r="F1030" s="7" t="s">
        <v>2165</v>
      </c>
      <c r="G1030" s="7" t="s">
        <v>3163</v>
      </c>
      <c r="H1030" s="7">
        <v>740</v>
      </c>
      <c r="I1030" s="7">
        <v>270</v>
      </c>
      <c r="J1030" s="7">
        <v>470</v>
      </c>
      <c r="K1030" s="15"/>
      <c r="L1030" s="15"/>
      <c r="M1030" s="22"/>
    </row>
    <row r="1031" spans="1:13" x14ac:dyDescent="0.15">
      <c r="A1031" s="11" t="s">
        <v>1046</v>
      </c>
      <c r="B1031" s="11">
        <v>526</v>
      </c>
      <c r="C1031" s="13">
        <v>1017</v>
      </c>
      <c r="D1031" s="7" t="s">
        <v>886</v>
      </c>
      <c r="E1031" s="7" t="s">
        <v>1083</v>
      </c>
      <c r="F1031" s="7" t="s">
        <v>2166</v>
      </c>
      <c r="G1031" s="7" t="s">
        <v>3164</v>
      </c>
      <c r="H1031" s="7">
        <v>480</v>
      </c>
      <c r="I1031" s="7">
        <v>320</v>
      </c>
      <c r="J1031" s="7">
        <v>160</v>
      </c>
      <c r="K1031" s="15"/>
      <c r="L1031" s="15"/>
      <c r="M1031" s="22"/>
    </row>
    <row r="1032" spans="1:13" x14ac:dyDescent="0.15">
      <c r="A1032" s="11" t="s">
        <v>1100</v>
      </c>
      <c r="B1032" s="11">
        <v>635</v>
      </c>
      <c r="C1032" s="13">
        <v>1018</v>
      </c>
      <c r="D1032" s="7" t="s">
        <v>1131</v>
      </c>
      <c r="E1032" s="7" t="s">
        <v>1083</v>
      </c>
      <c r="F1032" s="7" t="s">
        <v>2143</v>
      </c>
      <c r="G1032" s="7" t="s">
        <v>3144</v>
      </c>
      <c r="H1032" s="7">
        <v>610</v>
      </c>
      <c r="I1032" s="7">
        <v>170</v>
      </c>
      <c r="J1032" s="7">
        <v>440</v>
      </c>
      <c r="K1032" s="15"/>
      <c r="L1032" s="15"/>
      <c r="M1032" s="22"/>
    </row>
    <row r="1033" spans="1:13" x14ac:dyDescent="0.15">
      <c r="A1033" s="11" t="s">
        <v>1030</v>
      </c>
      <c r="B1033" s="11">
        <v>157</v>
      </c>
      <c r="C1033" s="13">
        <v>1019</v>
      </c>
      <c r="D1033" s="7" t="s">
        <v>1131</v>
      </c>
      <c r="E1033" s="7" t="s">
        <v>1083</v>
      </c>
      <c r="F1033" s="7" t="s">
        <v>2144</v>
      </c>
      <c r="G1033" s="7" t="s">
        <v>3145</v>
      </c>
      <c r="H1033" s="7">
        <v>160</v>
      </c>
      <c r="I1033" s="7">
        <v>7</v>
      </c>
      <c r="J1033" s="7">
        <v>153</v>
      </c>
      <c r="K1033" s="15"/>
      <c r="L1033" s="15"/>
      <c r="M1033" s="22"/>
    </row>
    <row r="1034" spans="1:13" x14ac:dyDescent="0.15">
      <c r="A1034" s="11" t="s">
        <v>1031</v>
      </c>
      <c r="B1034" s="11">
        <v>292</v>
      </c>
      <c r="C1034" s="13">
        <v>1020</v>
      </c>
      <c r="D1034" s="7" t="s">
        <v>886</v>
      </c>
      <c r="E1034" s="7" t="s">
        <v>1083</v>
      </c>
      <c r="F1034" s="7" t="s">
        <v>2145</v>
      </c>
      <c r="G1034" s="7" t="s">
        <v>3146</v>
      </c>
      <c r="H1034" s="7">
        <v>330</v>
      </c>
      <c r="I1034" s="7">
        <v>170</v>
      </c>
      <c r="J1034" s="7">
        <v>160</v>
      </c>
      <c r="K1034" s="15"/>
      <c r="L1034" s="15"/>
      <c r="M1034" s="22"/>
    </row>
    <row r="1035" spans="1:13" x14ac:dyDescent="0.15">
      <c r="A1035" s="11" t="s">
        <v>1032</v>
      </c>
      <c r="B1035" s="11">
        <v>500</v>
      </c>
      <c r="C1035" s="13">
        <v>1021</v>
      </c>
      <c r="D1035" s="7" t="s">
        <v>886</v>
      </c>
      <c r="E1035" s="7" t="s">
        <v>1083</v>
      </c>
      <c r="F1035" s="7" t="s">
        <v>2146</v>
      </c>
      <c r="G1035" s="7" t="s">
        <v>3147</v>
      </c>
      <c r="H1035" s="7">
        <v>500</v>
      </c>
      <c r="I1035" s="7">
        <v>270</v>
      </c>
      <c r="J1035" s="7">
        <v>230</v>
      </c>
      <c r="K1035" s="15"/>
      <c r="L1035" s="15"/>
      <c r="M1035" s="22"/>
    </row>
    <row r="1036" spans="1:13" x14ac:dyDescent="0.15">
      <c r="A1036" s="11" t="s">
        <v>1033</v>
      </c>
      <c r="B1036" s="11">
        <v>193</v>
      </c>
      <c r="C1036" s="13">
        <v>1022</v>
      </c>
      <c r="D1036" s="7" t="s">
        <v>886</v>
      </c>
      <c r="E1036" s="7" t="s">
        <v>1083</v>
      </c>
      <c r="F1036" s="7" t="s">
        <v>2147</v>
      </c>
      <c r="G1036" s="7" t="s">
        <v>3148</v>
      </c>
      <c r="H1036" s="7">
        <v>180</v>
      </c>
      <c r="I1036" s="7">
        <v>130</v>
      </c>
      <c r="J1036" s="7">
        <v>50</v>
      </c>
      <c r="K1036" s="15"/>
      <c r="L1036" s="15"/>
      <c r="M1036" s="22"/>
    </row>
    <row r="1037" spans="1:13" x14ac:dyDescent="0.15">
      <c r="A1037" s="11" t="s">
        <v>1111</v>
      </c>
      <c r="B1037" s="11">
        <v>0</v>
      </c>
      <c r="C1037" s="13">
        <v>1023</v>
      </c>
      <c r="D1037" s="7" t="s">
        <v>887</v>
      </c>
      <c r="E1037" s="7" t="s">
        <v>1083</v>
      </c>
      <c r="F1037" s="7" t="s">
        <v>2184</v>
      </c>
      <c r="G1037" s="7" t="s">
        <v>3182</v>
      </c>
      <c r="H1037" s="7">
        <v>0</v>
      </c>
      <c r="I1037" s="7">
        <v>0</v>
      </c>
      <c r="J1037" s="7">
        <v>0</v>
      </c>
      <c r="K1037" s="15"/>
      <c r="L1037" s="15"/>
      <c r="M1037" s="22"/>
    </row>
    <row r="1038" spans="1:13" x14ac:dyDescent="0.15">
      <c r="A1038" s="11" t="s">
        <v>1110</v>
      </c>
      <c r="B1038" s="11">
        <v>406</v>
      </c>
      <c r="C1038" s="13">
        <v>1024</v>
      </c>
      <c r="D1038" s="7" t="s">
        <v>1133</v>
      </c>
      <c r="E1038" s="7" t="s">
        <v>1083</v>
      </c>
      <c r="F1038" s="7" t="s">
        <v>2180</v>
      </c>
      <c r="G1038" s="7" t="s">
        <v>3178</v>
      </c>
      <c r="H1038" s="7">
        <v>320</v>
      </c>
      <c r="I1038" s="7">
        <v>180</v>
      </c>
      <c r="J1038" s="7">
        <v>140</v>
      </c>
      <c r="K1038" s="15"/>
      <c r="L1038" s="15"/>
      <c r="M1038" s="22"/>
    </row>
    <row r="1039" spans="1:13" x14ac:dyDescent="0.15">
      <c r="A1039" s="11" t="s">
        <v>1057</v>
      </c>
      <c r="B1039" s="11">
        <v>322</v>
      </c>
      <c r="C1039" s="13">
        <v>1025</v>
      </c>
      <c r="D1039" s="7" t="s">
        <v>1132</v>
      </c>
      <c r="E1039" s="7" t="s">
        <v>1083</v>
      </c>
      <c r="F1039" s="7" t="s">
        <v>2181</v>
      </c>
      <c r="G1039" s="7" t="s">
        <v>3179</v>
      </c>
      <c r="H1039" s="7">
        <v>210</v>
      </c>
      <c r="I1039" s="7">
        <v>120</v>
      </c>
      <c r="J1039" s="7">
        <v>90</v>
      </c>
      <c r="K1039" s="15"/>
      <c r="L1039" s="15"/>
      <c r="M1039" s="22"/>
    </row>
    <row r="1040" spans="1:13" x14ac:dyDescent="0.15">
      <c r="A1040" s="11" t="s">
        <v>1058</v>
      </c>
      <c r="B1040" s="11">
        <v>448</v>
      </c>
      <c r="C1040" s="13">
        <v>1026</v>
      </c>
      <c r="D1040" s="7" t="s">
        <v>887</v>
      </c>
      <c r="E1040" s="7" t="s">
        <v>1083</v>
      </c>
      <c r="F1040" s="7" t="s">
        <v>2182</v>
      </c>
      <c r="G1040" s="7" t="s">
        <v>3180</v>
      </c>
      <c r="H1040" s="7">
        <v>420</v>
      </c>
      <c r="I1040" s="7">
        <v>190</v>
      </c>
      <c r="J1040" s="7">
        <v>230</v>
      </c>
      <c r="K1040" s="15"/>
      <c r="L1040" s="15"/>
      <c r="M1040" s="22"/>
    </row>
    <row r="1041" spans="1:13" x14ac:dyDescent="0.15">
      <c r="A1041" s="11" t="s">
        <v>1059</v>
      </c>
      <c r="B1041" s="11">
        <v>533</v>
      </c>
      <c r="C1041" s="13">
        <v>1027</v>
      </c>
      <c r="D1041" s="7" t="s">
        <v>887</v>
      </c>
      <c r="E1041" s="7" t="s">
        <v>1083</v>
      </c>
      <c r="F1041" s="7" t="s">
        <v>2183</v>
      </c>
      <c r="G1041" s="7" t="s">
        <v>3181</v>
      </c>
      <c r="H1041" s="7">
        <v>430</v>
      </c>
      <c r="I1041" s="7">
        <v>320</v>
      </c>
      <c r="J1041" s="7">
        <v>110</v>
      </c>
      <c r="K1041" s="15"/>
      <c r="L1041" s="15"/>
      <c r="M1041" s="22"/>
    </row>
    <row r="1042" spans="1:13" x14ac:dyDescent="0.15">
      <c r="A1042" s="11" t="s">
        <v>1125</v>
      </c>
      <c r="B1042" s="11">
        <v>0</v>
      </c>
      <c r="C1042" s="13">
        <v>1028</v>
      </c>
      <c r="D1042" s="7"/>
      <c r="E1042" s="7" t="s">
        <v>1083</v>
      </c>
      <c r="F1042" s="7" t="s">
        <v>2219</v>
      </c>
      <c r="G1042" s="7" t="s">
        <v>3221</v>
      </c>
      <c r="H1042" s="7">
        <v>0</v>
      </c>
      <c r="I1042" s="7">
        <v>0</v>
      </c>
      <c r="J1042" s="7">
        <v>0</v>
      </c>
      <c r="K1042" s="15"/>
      <c r="L1042" s="15"/>
      <c r="M1042" s="22"/>
    </row>
    <row r="1043" spans="1:13" x14ac:dyDescent="0.15">
      <c r="A1043" s="11" t="s">
        <v>1124</v>
      </c>
      <c r="B1043" s="11">
        <v>408</v>
      </c>
      <c r="C1043" s="13">
        <v>1029</v>
      </c>
      <c r="D1043" s="7" t="s">
        <v>887</v>
      </c>
      <c r="E1043" s="7" t="s">
        <v>1083</v>
      </c>
      <c r="F1043" s="7" t="s">
        <v>2216</v>
      </c>
      <c r="G1043" s="7" t="s">
        <v>3222</v>
      </c>
      <c r="H1043" s="7">
        <v>410</v>
      </c>
      <c r="I1043" s="7">
        <v>250</v>
      </c>
      <c r="J1043" s="7">
        <v>160</v>
      </c>
      <c r="K1043" s="15"/>
      <c r="L1043" s="15"/>
      <c r="M1043" s="22"/>
    </row>
    <row r="1044" spans="1:13" x14ac:dyDescent="0.15">
      <c r="A1044" s="11" t="s">
        <v>1079</v>
      </c>
      <c r="B1044" s="11">
        <v>592</v>
      </c>
      <c r="C1044" s="13">
        <v>1030</v>
      </c>
      <c r="D1044" s="7" t="s">
        <v>887</v>
      </c>
      <c r="E1044" s="7" t="s">
        <v>1083</v>
      </c>
      <c r="F1044" s="7" t="s">
        <v>2217</v>
      </c>
      <c r="G1044" s="7" t="s">
        <v>3223</v>
      </c>
      <c r="H1044" s="7">
        <v>540</v>
      </c>
      <c r="I1044" s="7">
        <v>190</v>
      </c>
      <c r="J1044" s="7">
        <v>350</v>
      </c>
      <c r="K1044" s="15"/>
      <c r="L1044" s="15"/>
      <c r="M1044" s="22"/>
    </row>
    <row r="1045" spans="1:13" x14ac:dyDescent="0.15">
      <c r="A1045" s="11" t="s">
        <v>1080</v>
      </c>
      <c r="B1045" s="11">
        <v>400</v>
      </c>
      <c r="C1045" s="13">
        <v>1031</v>
      </c>
      <c r="D1045" s="7" t="s">
        <v>887</v>
      </c>
      <c r="E1045" s="7" t="s">
        <v>1083</v>
      </c>
      <c r="F1045" s="7" t="s">
        <v>2218</v>
      </c>
      <c r="G1045" s="7" t="s">
        <v>3224</v>
      </c>
      <c r="H1045" s="7">
        <v>400</v>
      </c>
      <c r="I1045" s="7">
        <v>180</v>
      </c>
      <c r="J1045" s="7">
        <v>220</v>
      </c>
      <c r="K1045" s="15"/>
      <c r="L1045" s="15"/>
      <c r="M1045" s="22"/>
    </row>
    <row r="1046" spans="1:13" x14ac:dyDescent="0.15">
      <c r="A1046" s="11" t="s">
        <v>1101</v>
      </c>
      <c r="B1046" s="11">
        <v>381</v>
      </c>
      <c r="C1046" s="13">
        <v>1032</v>
      </c>
      <c r="D1046" s="7" t="s">
        <v>886</v>
      </c>
      <c r="E1046" s="7" t="s">
        <v>1083</v>
      </c>
      <c r="F1046" s="7" t="s">
        <v>2148</v>
      </c>
      <c r="G1046" s="7" t="s">
        <v>3149</v>
      </c>
      <c r="H1046" s="7">
        <v>370</v>
      </c>
      <c r="I1046" s="7">
        <v>270</v>
      </c>
      <c r="J1046" s="7">
        <v>100</v>
      </c>
      <c r="K1046" s="15"/>
      <c r="L1046" s="15"/>
      <c r="M1046" s="22"/>
    </row>
    <row r="1047" spans="1:13" x14ac:dyDescent="0.15">
      <c r="A1047" s="11" t="s">
        <v>1034</v>
      </c>
      <c r="B1047" s="11">
        <v>531</v>
      </c>
      <c r="C1047" s="13">
        <v>1033</v>
      </c>
      <c r="D1047" s="7" t="s">
        <v>886</v>
      </c>
      <c r="E1047" s="7" t="s">
        <v>1083</v>
      </c>
      <c r="F1047" s="7" t="s">
        <v>2149</v>
      </c>
      <c r="G1047" s="7" t="s">
        <v>3150</v>
      </c>
      <c r="H1047" s="7">
        <v>490</v>
      </c>
      <c r="I1047" s="7">
        <v>430</v>
      </c>
      <c r="J1047" s="7">
        <v>60</v>
      </c>
      <c r="K1047" s="15"/>
      <c r="L1047" s="15"/>
      <c r="M1047" s="22"/>
    </row>
    <row r="1048" spans="1:13" x14ac:dyDescent="0.15">
      <c r="A1048" s="11" t="s">
        <v>1035</v>
      </c>
      <c r="B1048" s="11">
        <v>523</v>
      </c>
      <c r="C1048" s="13">
        <v>1034</v>
      </c>
      <c r="D1048" s="7" t="s">
        <v>886</v>
      </c>
      <c r="E1048" s="7" t="s">
        <v>1083</v>
      </c>
      <c r="F1048" s="7" t="s">
        <v>2150</v>
      </c>
      <c r="G1048" s="7" t="s">
        <v>3151</v>
      </c>
      <c r="H1048" s="7">
        <v>450</v>
      </c>
      <c r="I1048" s="7">
        <v>130</v>
      </c>
      <c r="J1048" s="7">
        <v>320</v>
      </c>
      <c r="K1048" s="15"/>
      <c r="L1048" s="15"/>
      <c r="M1048" s="22"/>
    </row>
    <row r="1049" spans="1:13" x14ac:dyDescent="0.15">
      <c r="A1049" s="11" t="s">
        <v>1109</v>
      </c>
      <c r="B1049" s="11">
        <v>500</v>
      </c>
      <c r="C1049" s="13">
        <v>1035</v>
      </c>
      <c r="D1049" s="7" t="s">
        <v>1131</v>
      </c>
      <c r="E1049" s="7" t="s">
        <v>1083</v>
      </c>
      <c r="F1049" s="7" t="s">
        <v>2175</v>
      </c>
      <c r="G1049" s="7" t="s">
        <v>3173</v>
      </c>
      <c r="H1049" s="7">
        <v>460</v>
      </c>
      <c r="I1049" s="7">
        <v>120</v>
      </c>
      <c r="J1049" s="7">
        <v>340</v>
      </c>
      <c r="K1049" s="15"/>
      <c r="L1049" s="15"/>
      <c r="M1049" s="22"/>
    </row>
    <row r="1050" spans="1:13" x14ac:dyDescent="0.15">
      <c r="A1050" s="11" t="s">
        <v>1053</v>
      </c>
      <c r="B1050" s="11">
        <v>496</v>
      </c>
      <c r="C1050" s="13">
        <v>1036</v>
      </c>
      <c r="D1050" s="7" t="s">
        <v>1131</v>
      </c>
      <c r="E1050" s="7" t="s">
        <v>1083</v>
      </c>
      <c r="F1050" s="7" t="s">
        <v>2176</v>
      </c>
      <c r="G1050" s="7" t="s">
        <v>3174</v>
      </c>
      <c r="H1050" s="7">
        <v>450</v>
      </c>
      <c r="I1050" s="7">
        <v>10</v>
      </c>
      <c r="J1050" s="7">
        <v>440</v>
      </c>
      <c r="K1050" s="15"/>
      <c r="L1050" s="15"/>
      <c r="M1050" s="22"/>
    </row>
    <row r="1051" spans="1:13" x14ac:dyDescent="0.15">
      <c r="A1051" s="11" t="s">
        <v>1054</v>
      </c>
      <c r="B1051" s="11">
        <v>471</v>
      </c>
      <c r="C1051" s="13">
        <v>1037</v>
      </c>
      <c r="D1051" s="7" t="s">
        <v>886</v>
      </c>
      <c r="E1051" s="7" t="s">
        <v>1083</v>
      </c>
      <c r="F1051" s="7" t="s">
        <v>2177</v>
      </c>
      <c r="G1051" s="7" t="s">
        <v>3175</v>
      </c>
      <c r="H1051" s="7">
        <v>470</v>
      </c>
      <c r="I1051" s="7">
        <v>360</v>
      </c>
      <c r="J1051" s="7">
        <v>110</v>
      </c>
      <c r="K1051" s="15"/>
      <c r="L1051" s="15"/>
      <c r="M1051" s="22"/>
    </row>
    <row r="1052" spans="1:13" x14ac:dyDescent="0.15">
      <c r="A1052" s="11" t="s">
        <v>1055</v>
      </c>
      <c r="B1052" s="11">
        <v>288</v>
      </c>
      <c r="C1052" s="13">
        <v>1038</v>
      </c>
      <c r="D1052" s="7" t="s">
        <v>886</v>
      </c>
      <c r="E1052" s="7" t="s">
        <v>1083</v>
      </c>
      <c r="F1052" s="7" t="s">
        <v>2178</v>
      </c>
      <c r="G1052" s="7" t="s">
        <v>3176</v>
      </c>
      <c r="H1052" s="7">
        <v>210</v>
      </c>
      <c r="I1052" s="7">
        <v>100</v>
      </c>
      <c r="J1052" s="7">
        <v>110</v>
      </c>
      <c r="K1052" s="15"/>
      <c r="L1052" s="15"/>
      <c r="M1052" s="22"/>
    </row>
    <row r="1053" spans="1:13" x14ac:dyDescent="0.15">
      <c r="A1053" s="11" t="s">
        <v>1056</v>
      </c>
      <c r="B1053" s="11">
        <v>610</v>
      </c>
      <c r="C1053" s="13">
        <v>1039</v>
      </c>
      <c r="D1053" s="7" t="s">
        <v>886</v>
      </c>
      <c r="E1053" s="7" t="s">
        <v>1083</v>
      </c>
      <c r="F1053" s="7" t="s">
        <v>2179</v>
      </c>
      <c r="G1053" s="7" t="s">
        <v>3177</v>
      </c>
      <c r="H1053" s="7">
        <v>550</v>
      </c>
      <c r="I1053" s="7">
        <v>130</v>
      </c>
      <c r="J1053" s="7">
        <v>420</v>
      </c>
      <c r="K1053" s="15"/>
      <c r="L1053" s="15"/>
      <c r="M1053" s="22"/>
    </row>
    <row r="1054" spans="1:13" x14ac:dyDescent="0.15">
      <c r="A1054" s="11" t="s">
        <v>1114</v>
      </c>
      <c r="B1054" s="11">
        <v>0</v>
      </c>
      <c r="C1054" s="13">
        <v>1040</v>
      </c>
      <c r="D1054" s="7" t="s">
        <v>887</v>
      </c>
      <c r="E1054" s="7" t="s">
        <v>1083</v>
      </c>
      <c r="F1054" s="7" t="s">
        <v>2194</v>
      </c>
      <c r="G1054" s="7" t="s">
        <v>3192</v>
      </c>
      <c r="H1054" s="7">
        <v>0</v>
      </c>
      <c r="I1054" s="7">
        <v>0</v>
      </c>
      <c r="J1054" s="7">
        <v>0</v>
      </c>
      <c r="K1054" s="15"/>
      <c r="L1054" s="15"/>
      <c r="M1054" s="22"/>
    </row>
    <row r="1055" spans="1:13" x14ac:dyDescent="0.15">
      <c r="A1055" s="11" t="s">
        <v>1113</v>
      </c>
      <c r="B1055" s="11">
        <v>1132</v>
      </c>
      <c r="C1055" s="13">
        <v>1041</v>
      </c>
      <c r="D1055" s="7" t="s">
        <v>1132</v>
      </c>
      <c r="E1055" s="7" t="s">
        <v>1083</v>
      </c>
      <c r="F1055" s="7" t="s">
        <v>2190</v>
      </c>
      <c r="G1055" s="7" t="s">
        <v>3188</v>
      </c>
      <c r="H1055" s="7">
        <v>910</v>
      </c>
      <c r="I1055" s="7">
        <v>550</v>
      </c>
      <c r="J1055" s="7">
        <v>360</v>
      </c>
      <c r="K1055" s="15"/>
      <c r="L1055" s="15"/>
      <c r="M1055" s="22"/>
    </row>
    <row r="1056" spans="1:13" x14ac:dyDescent="0.15">
      <c r="A1056" s="11" t="s">
        <v>1064</v>
      </c>
      <c r="B1056" s="11">
        <v>583</v>
      </c>
      <c r="C1056" s="13">
        <v>1042</v>
      </c>
      <c r="D1056" s="7" t="s">
        <v>1134</v>
      </c>
      <c r="E1056" s="7" t="s">
        <v>1083</v>
      </c>
      <c r="F1056" s="7" t="s">
        <v>2191</v>
      </c>
      <c r="G1056" s="7" t="s">
        <v>3189</v>
      </c>
      <c r="H1056" s="7">
        <v>460</v>
      </c>
      <c r="I1056" s="7">
        <v>280</v>
      </c>
      <c r="J1056" s="7">
        <v>180</v>
      </c>
      <c r="K1056" s="15"/>
      <c r="L1056" s="15"/>
      <c r="M1056" s="22"/>
    </row>
    <row r="1057" spans="1:13" x14ac:dyDescent="0.15">
      <c r="A1057" s="11" t="s">
        <v>1065</v>
      </c>
      <c r="B1057" s="11">
        <v>1069</v>
      </c>
      <c r="C1057" s="13">
        <v>1043</v>
      </c>
      <c r="D1057" s="7" t="s">
        <v>887</v>
      </c>
      <c r="E1057" s="7" t="s">
        <v>1083</v>
      </c>
      <c r="F1057" s="7" t="s">
        <v>2192</v>
      </c>
      <c r="G1057" s="7" t="s">
        <v>3190</v>
      </c>
      <c r="H1057" s="7">
        <v>1000</v>
      </c>
      <c r="I1057" s="7">
        <v>60</v>
      </c>
      <c r="J1057" s="7">
        <v>940</v>
      </c>
      <c r="K1057" s="15"/>
      <c r="L1057" s="15"/>
      <c r="M1057" s="22"/>
    </row>
    <row r="1058" spans="1:13" x14ac:dyDescent="0.15">
      <c r="A1058" s="11" t="s">
        <v>1066</v>
      </c>
      <c r="B1058" s="11">
        <v>50</v>
      </c>
      <c r="C1058" s="13">
        <v>1044</v>
      </c>
      <c r="D1058" s="7" t="s">
        <v>887</v>
      </c>
      <c r="E1058" s="7" t="s">
        <v>1083</v>
      </c>
      <c r="F1058" s="7" t="s">
        <v>2193</v>
      </c>
      <c r="G1058" s="7" t="s">
        <v>3191</v>
      </c>
      <c r="H1058" s="7">
        <v>40</v>
      </c>
      <c r="I1058" s="7">
        <v>0</v>
      </c>
      <c r="J1058" s="7">
        <v>40</v>
      </c>
      <c r="K1058" s="15"/>
      <c r="L1058" s="15"/>
      <c r="M1058" s="22"/>
    </row>
    <row r="1059" spans="1:13" x14ac:dyDescent="0.15">
      <c r="A1059" s="11" t="s">
        <v>1103</v>
      </c>
      <c r="B1059" s="11">
        <v>1135</v>
      </c>
      <c r="C1059" s="13">
        <v>1045</v>
      </c>
      <c r="D1059" s="7" t="s">
        <v>886</v>
      </c>
      <c r="E1059" s="7" t="s">
        <v>1083</v>
      </c>
      <c r="F1059" s="7" t="s">
        <v>2153</v>
      </c>
      <c r="G1059" s="7" t="s">
        <v>3154</v>
      </c>
      <c r="H1059" s="7">
        <v>1090</v>
      </c>
      <c r="I1059" s="7">
        <v>140</v>
      </c>
      <c r="J1059" s="7">
        <v>950</v>
      </c>
      <c r="K1059" s="15"/>
      <c r="L1059" s="15"/>
      <c r="M1059" s="22"/>
    </row>
    <row r="1060" spans="1:13" x14ac:dyDescent="0.15">
      <c r="A1060" s="11" t="s">
        <v>1037</v>
      </c>
      <c r="B1060" s="11">
        <v>437</v>
      </c>
      <c r="C1060" s="13">
        <v>1046</v>
      </c>
      <c r="D1060" s="7" t="s">
        <v>886</v>
      </c>
      <c r="E1060" s="7" t="s">
        <v>1083</v>
      </c>
      <c r="F1060" s="7" t="s">
        <v>2154</v>
      </c>
      <c r="G1060" s="7" t="s">
        <v>3155</v>
      </c>
      <c r="H1060" s="7">
        <v>420</v>
      </c>
      <c r="I1060" s="7">
        <v>90</v>
      </c>
      <c r="J1060" s="7">
        <v>330</v>
      </c>
      <c r="K1060" s="15"/>
      <c r="L1060" s="15"/>
      <c r="M1060" s="22"/>
    </row>
    <row r="1061" spans="1:13" x14ac:dyDescent="0.15">
      <c r="A1061" s="11" t="s">
        <v>1038</v>
      </c>
      <c r="B1061" s="11">
        <v>923</v>
      </c>
      <c r="C1061" s="13">
        <v>1047</v>
      </c>
      <c r="D1061" s="7" t="s">
        <v>886</v>
      </c>
      <c r="E1061" s="7" t="s">
        <v>1083</v>
      </c>
      <c r="F1061" s="7" t="s">
        <v>2155</v>
      </c>
      <c r="G1061" s="7" t="s">
        <v>3156</v>
      </c>
      <c r="H1061" s="7">
        <v>830</v>
      </c>
      <c r="I1061" s="7">
        <v>470</v>
      </c>
      <c r="J1061" s="7">
        <v>360</v>
      </c>
      <c r="K1061" s="15"/>
      <c r="L1061" s="15"/>
      <c r="M1061" s="22"/>
    </row>
    <row r="1062" spans="1:13" x14ac:dyDescent="0.15">
      <c r="A1062" s="11" t="s">
        <v>1039</v>
      </c>
      <c r="B1062" s="11">
        <v>495</v>
      </c>
      <c r="C1062" s="13">
        <v>1048</v>
      </c>
      <c r="D1062" s="7" t="s">
        <v>886</v>
      </c>
      <c r="E1062" s="7" t="s">
        <v>1083</v>
      </c>
      <c r="F1062" s="7" t="s">
        <v>2156</v>
      </c>
      <c r="G1062" s="7" t="s">
        <v>3157</v>
      </c>
      <c r="H1062" s="7">
        <v>440</v>
      </c>
      <c r="I1062" s="7">
        <v>200</v>
      </c>
      <c r="J1062" s="7">
        <v>240</v>
      </c>
      <c r="K1062" s="15"/>
      <c r="L1062" s="15"/>
      <c r="M1062" s="22"/>
    </row>
    <row r="1063" spans="1:13" x14ac:dyDescent="0.15">
      <c r="A1063" s="11" t="s">
        <v>1040</v>
      </c>
      <c r="B1063" s="11">
        <v>920</v>
      </c>
      <c r="C1063" s="13">
        <v>1049</v>
      </c>
      <c r="D1063" s="7" t="s">
        <v>886</v>
      </c>
      <c r="E1063" s="7" t="s">
        <v>1083</v>
      </c>
      <c r="F1063" s="7" t="s">
        <v>2157</v>
      </c>
      <c r="G1063" s="7" t="s">
        <v>3158</v>
      </c>
      <c r="H1063" s="7">
        <v>750</v>
      </c>
      <c r="I1063" s="7">
        <v>360</v>
      </c>
      <c r="J1063" s="7">
        <v>390</v>
      </c>
      <c r="K1063" s="15"/>
      <c r="L1063" s="15"/>
      <c r="M1063" s="22"/>
    </row>
    <row r="1064" spans="1:13" x14ac:dyDescent="0.15">
      <c r="A1064" s="11" t="s">
        <v>1118</v>
      </c>
      <c r="B1064" s="11">
        <v>154</v>
      </c>
      <c r="C1064" s="13">
        <v>1050</v>
      </c>
      <c r="D1064" s="7" t="s">
        <v>887</v>
      </c>
      <c r="E1064" s="7" t="s">
        <v>1083</v>
      </c>
      <c r="F1064" s="7" t="s">
        <v>2207</v>
      </c>
      <c r="G1064" s="7" t="s">
        <v>3200</v>
      </c>
      <c r="H1064" s="7">
        <v>170</v>
      </c>
      <c r="I1064" s="7">
        <v>0</v>
      </c>
      <c r="J1064" s="7">
        <v>170</v>
      </c>
      <c r="K1064" s="15"/>
      <c r="L1064" s="15"/>
      <c r="M1064" s="22"/>
    </row>
    <row r="1065" spans="1:13" x14ac:dyDescent="0.15">
      <c r="A1065" s="11" t="s">
        <v>1107</v>
      </c>
      <c r="B1065" s="11">
        <v>0</v>
      </c>
      <c r="C1065" s="13">
        <v>1051</v>
      </c>
      <c r="D1065" s="7" t="s">
        <v>1126</v>
      </c>
      <c r="E1065" s="7" t="s">
        <v>1083</v>
      </c>
      <c r="F1065" s="7" t="s">
        <v>2167</v>
      </c>
      <c r="G1065" s="7" t="s">
        <v>3165</v>
      </c>
      <c r="H1065" s="7">
        <v>0</v>
      </c>
      <c r="I1065" s="7">
        <v>0</v>
      </c>
      <c r="J1065" s="7">
        <v>0</v>
      </c>
      <c r="K1065" s="15"/>
      <c r="L1065" s="15"/>
      <c r="M1065" s="22"/>
    </row>
    <row r="1066" spans="1:13" x14ac:dyDescent="0.15">
      <c r="A1066" s="11" t="s">
        <v>1047</v>
      </c>
      <c r="B1066" s="11">
        <v>1344</v>
      </c>
      <c r="C1066" s="13">
        <v>1052</v>
      </c>
      <c r="D1066" s="7" t="s">
        <v>1126</v>
      </c>
      <c r="E1066" s="7" t="s">
        <v>1083</v>
      </c>
      <c r="F1066" s="7" t="s">
        <v>2168</v>
      </c>
      <c r="G1066" s="7" t="s">
        <v>3166</v>
      </c>
      <c r="H1066" s="7">
        <v>1360</v>
      </c>
      <c r="I1066" s="7">
        <v>0</v>
      </c>
      <c r="J1066" s="7">
        <v>1360</v>
      </c>
      <c r="K1066" s="15"/>
      <c r="L1066" s="15"/>
      <c r="M1066" s="22"/>
    </row>
    <row r="1067" spans="1:13" x14ac:dyDescent="0.15">
      <c r="A1067" s="11" t="s">
        <v>1048</v>
      </c>
      <c r="B1067" s="11">
        <v>1185</v>
      </c>
      <c r="C1067" s="13">
        <v>1053</v>
      </c>
      <c r="D1067" s="7" t="s">
        <v>885</v>
      </c>
      <c r="E1067" s="7" t="s">
        <v>1083</v>
      </c>
      <c r="F1067" s="7" t="s">
        <v>2169</v>
      </c>
      <c r="G1067" s="7" t="s">
        <v>3167</v>
      </c>
      <c r="H1067" s="7">
        <v>1230</v>
      </c>
      <c r="I1067" s="7">
        <v>0</v>
      </c>
      <c r="J1067" s="7">
        <v>1230</v>
      </c>
      <c r="K1067" s="15"/>
      <c r="L1067" s="15"/>
      <c r="M1067" s="22"/>
    </row>
    <row r="1068" spans="1:13" x14ac:dyDescent="0.15">
      <c r="A1068" s="11" t="s">
        <v>1121</v>
      </c>
      <c r="B1068" s="11">
        <v>3881</v>
      </c>
      <c r="C1068" s="13">
        <v>1054</v>
      </c>
      <c r="D1068" s="7" t="s">
        <v>1128</v>
      </c>
      <c r="E1068" s="7" t="s">
        <v>1083</v>
      </c>
      <c r="F1068" s="7" t="s">
        <v>2211</v>
      </c>
      <c r="G1068" s="7" t="s">
        <v>3204</v>
      </c>
      <c r="H1068" s="7">
        <v>4100</v>
      </c>
      <c r="I1068" s="7">
        <v>1460</v>
      </c>
      <c r="J1068" s="7">
        <v>2640</v>
      </c>
      <c r="K1068" s="15"/>
      <c r="L1068" s="15"/>
      <c r="M1068" s="22"/>
    </row>
    <row r="1069" spans="1:13" x14ac:dyDescent="0.15">
      <c r="A1069" s="11" t="s">
        <v>1119</v>
      </c>
      <c r="B1069" s="11">
        <v>649</v>
      </c>
      <c r="C1069" s="13">
        <v>1055</v>
      </c>
      <c r="D1069" s="7" t="s">
        <v>887</v>
      </c>
      <c r="E1069" s="7" t="s">
        <v>1083</v>
      </c>
      <c r="F1069" s="7" t="s">
        <v>2208</v>
      </c>
      <c r="G1069" s="7" t="s">
        <v>3201</v>
      </c>
      <c r="H1069" s="7">
        <v>610</v>
      </c>
      <c r="I1069" s="7">
        <v>460</v>
      </c>
      <c r="J1069" s="7">
        <v>150</v>
      </c>
      <c r="K1069" s="15"/>
      <c r="L1069" s="15"/>
      <c r="M1069" s="22"/>
    </row>
    <row r="1070" spans="1:13" x14ac:dyDescent="0.15">
      <c r="A1070" s="11" t="s">
        <v>1120</v>
      </c>
      <c r="B1070" s="11">
        <v>698</v>
      </c>
      <c r="C1070" s="13">
        <v>1056</v>
      </c>
      <c r="D1070" s="7" t="s">
        <v>887</v>
      </c>
      <c r="E1070" s="7" t="s">
        <v>1083</v>
      </c>
      <c r="F1070" s="7" t="s">
        <v>2209</v>
      </c>
      <c r="G1070" s="7" t="s">
        <v>3202</v>
      </c>
      <c r="H1070" s="7">
        <v>570</v>
      </c>
      <c r="I1070" s="7">
        <v>380</v>
      </c>
      <c r="J1070" s="7">
        <v>190</v>
      </c>
      <c r="K1070" s="15"/>
      <c r="L1070" s="15"/>
      <c r="M1070" s="22"/>
    </row>
    <row r="1071" spans="1:13" x14ac:dyDescent="0.15">
      <c r="A1071" s="11" t="s">
        <v>1076</v>
      </c>
      <c r="B1071" s="11">
        <v>54</v>
      </c>
      <c r="C1071" s="13">
        <v>1057</v>
      </c>
      <c r="D1071" s="7" t="s">
        <v>887</v>
      </c>
      <c r="E1071" s="7" t="s">
        <v>1083</v>
      </c>
      <c r="F1071" s="7" t="s">
        <v>2210</v>
      </c>
      <c r="G1071" s="7" t="s">
        <v>3203</v>
      </c>
      <c r="H1071" s="7">
        <v>40</v>
      </c>
      <c r="I1071" s="7">
        <v>40</v>
      </c>
      <c r="J1071" s="7">
        <v>0</v>
      </c>
      <c r="K1071" s="15"/>
      <c r="L1071" s="15"/>
      <c r="M1071" s="22"/>
    </row>
    <row r="1072" spans="1:13" x14ac:dyDescent="0.15">
      <c r="A1072" s="11" t="s">
        <v>1117</v>
      </c>
      <c r="B1072" s="11">
        <v>10</v>
      </c>
      <c r="C1072" s="13">
        <v>1058</v>
      </c>
      <c r="D1072" s="7" t="s">
        <v>887</v>
      </c>
      <c r="E1072" s="7" t="s">
        <v>1083</v>
      </c>
      <c r="F1072" s="7" t="s">
        <v>2206</v>
      </c>
      <c r="G1072" s="7" t="s">
        <v>3199</v>
      </c>
      <c r="H1072" s="7">
        <v>0</v>
      </c>
      <c r="I1072" s="7">
        <v>0</v>
      </c>
      <c r="J1072" s="7">
        <v>0</v>
      </c>
      <c r="K1072" s="15"/>
      <c r="L1072" s="15"/>
      <c r="M1072" s="22"/>
    </row>
    <row r="1073" spans="1:13" x14ac:dyDescent="0.15">
      <c r="A1073" s="11" t="s">
        <v>1116</v>
      </c>
      <c r="B1073" s="11">
        <v>408</v>
      </c>
      <c r="C1073" s="13">
        <v>1059</v>
      </c>
      <c r="D1073" s="7" t="s">
        <v>887</v>
      </c>
      <c r="E1073" s="7" t="s">
        <v>1083</v>
      </c>
      <c r="F1073" s="7" t="s">
        <v>2200</v>
      </c>
      <c r="G1073" s="7" t="s">
        <v>3193</v>
      </c>
      <c r="H1073" s="7">
        <v>320</v>
      </c>
      <c r="I1073" s="7">
        <v>240</v>
      </c>
      <c r="J1073" s="7">
        <v>80</v>
      </c>
      <c r="K1073" s="15"/>
      <c r="L1073" s="15"/>
      <c r="M1073" s="22"/>
    </row>
    <row r="1074" spans="1:13" x14ac:dyDescent="0.15">
      <c r="A1074" s="11" t="s">
        <v>1071</v>
      </c>
      <c r="B1074" s="11">
        <v>676</v>
      </c>
      <c r="C1074" s="13">
        <v>1060</v>
      </c>
      <c r="D1074" s="7" t="s">
        <v>887</v>
      </c>
      <c r="E1074" s="7" t="s">
        <v>1083</v>
      </c>
      <c r="F1074" s="7" t="s">
        <v>2201</v>
      </c>
      <c r="G1074" s="7" t="s">
        <v>3194</v>
      </c>
      <c r="H1074" s="7">
        <v>630</v>
      </c>
      <c r="I1074" s="7">
        <v>360</v>
      </c>
      <c r="J1074" s="7">
        <v>270</v>
      </c>
      <c r="K1074" s="15"/>
      <c r="L1074" s="15"/>
      <c r="M1074" s="22"/>
    </row>
    <row r="1075" spans="1:13" x14ac:dyDescent="0.15">
      <c r="A1075" s="11" t="s">
        <v>1072</v>
      </c>
      <c r="B1075" s="11">
        <v>1411</v>
      </c>
      <c r="C1075" s="13">
        <v>1061</v>
      </c>
      <c r="D1075" s="7" t="s">
        <v>887</v>
      </c>
      <c r="E1075" s="7" t="s">
        <v>1083</v>
      </c>
      <c r="F1075" s="7" t="s">
        <v>2202</v>
      </c>
      <c r="G1075" s="7" t="s">
        <v>3195</v>
      </c>
      <c r="H1075" s="7">
        <v>1150</v>
      </c>
      <c r="I1075" s="7">
        <v>160</v>
      </c>
      <c r="J1075" s="7">
        <v>990</v>
      </c>
      <c r="K1075" s="15"/>
      <c r="L1075" s="15"/>
      <c r="M1075" s="22"/>
    </row>
    <row r="1076" spans="1:13" x14ac:dyDescent="0.15">
      <c r="A1076" s="11" t="s">
        <v>1073</v>
      </c>
      <c r="B1076" s="11">
        <v>482</v>
      </c>
      <c r="C1076" s="13">
        <v>1062</v>
      </c>
      <c r="D1076" s="7" t="s">
        <v>887</v>
      </c>
      <c r="E1076" s="7" t="s">
        <v>1083</v>
      </c>
      <c r="F1076" s="7" t="s">
        <v>2203</v>
      </c>
      <c r="G1076" s="7" t="s">
        <v>3196</v>
      </c>
      <c r="H1076" s="7">
        <v>350</v>
      </c>
      <c r="I1076" s="7">
        <v>250</v>
      </c>
      <c r="J1076" s="7">
        <v>100</v>
      </c>
      <c r="K1076" s="15"/>
      <c r="L1076" s="15"/>
      <c r="M1076" s="22"/>
    </row>
    <row r="1077" spans="1:13" x14ac:dyDescent="0.15">
      <c r="A1077" s="11" t="s">
        <v>1074</v>
      </c>
      <c r="B1077" s="11">
        <v>167</v>
      </c>
      <c r="C1077" s="13">
        <v>1063</v>
      </c>
      <c r="D1077" s="7" t="s">
        <v>887</v>
      </c>
      <c r="E1077" s="7" t="s">
        <v>1083</v>
      </c>
      <c r="F1077" s="7" t="s">
        <v>2204</v>
      </c>
      <c r="G1077" s="7" t="s">
        <v>3197</v>
      </c>
      <c r="H1077" s="7">
        <v>150</v>
      </c>
      <c r="I1077" s="7">
        <v>110</v>
      </c>
      <c r="J1077" s="7">
        <v>40</v>
      </c>
      <c r="K1077" s="15"/>
      <c r="L1077" s="15"/>
      <c r="M1077" s="22"/>
    </row>
    <row r="1078" spans="1:13" x14ac:dyDescent="0.15">
      <c r="A1078" s="11" t="s">
        <v>1075</v>
      </c>
      <c r="B1078" s="11">
        <v>0</v>
      </c>
      <c r="C1078" s="13">
        <v>1064</v>
      </c>
      <c r="D1078" s="7" t="s">
        <v>887</v>
      </c>
      <c r="E1078" s="7" t="s">
        <v>1083</v>
      </c>
      <c r="F1078" s="7" t="s">
        <v>2205</v>
      </c>
      <c r="G1078" s="7" t="s">
        <v>3198</v>
      </c>
      <c r="H1078" s="7">
        <v>0</v>
      </c>
      <c r="I1078" s="7">
        <v>0</v>
      </c>
      <c r="J1078" s="7">
        <v>0</v>
      </c>
      <c r="K1078" s="15"/>
      <c r="L1078" s="15"/>
      <c r="M1078" s="22"/>
    </row>
    <row r="1079" spans="1:13" x14ac:dyDescent="0.15">
      <c r="A1079" s="11" t="s">
        <v>1105</v>
      </c>
      <c r="B1079" s="11">
        <v>662</v>
      </c>
      <c r="C1079" s="13">
        <v>1065</v>
      </c>
      <c r="D1079" s="7" t="s">
        <v>1127</v>
      </c>
      <c r="E1079" s="7" t="s">
        <v>1083</v>
      </c>
      <c r="F1079" s="7" t="s">
        <v>2161</v>
      </c>
      <c r="G1079" s="7" t="s">
        <v>3162</v>
      </c>
      <c r="H1079" s="7">
        <v>250</v>
      </c>
      <c r="I1079" s="7">
        <v>50</v>
      </c>
      <c r="J1079" s="7">
        <v>200</v>
      </c>
      <c r="K1079" s="15"/>
      <c r="L1079" s="15"/>
      <c r="M1079" s="22"/>
    </row>
    <row r="1080" spans="1:13" x14ac:dyDescent="0.15">
      <c r="A1080" s="11" t="s">
        <v>1104</v>
      </c>
      <c r="B1080" s="11">
        <v>427</v>
      </c>
      <c r="C1080" s="13">
        <v>1066</v>
      </c>
      <c r="D1080" s="7" t="s">
        <v>1132</v>
      </c>
      <c r="E1080" s="7" t="s">
        <v>1083</v>
      </c>
      <c r="F1080" s="7" t="s">
        <v>2158</v>
      </c>
      <c r="G1080" s="7" t="s">
        <v>3159</v>
      </c>
      <c r="H1080" s="7">
        <v>340</v>
      </c>
      <c r="I1080" s="7">
        <v>230</v>
      </c>
      <c r="J1080" s="7">
        <v>110</v>
      </c>
      <c r="K1080" s="15"/>
      <c r="L1080" s="15"/>
      <c r="M1080" s="22"/>
    </row>
    <row r="1081" spans="1:13" x14ac:dyDescent="0.15">
      <c r="A1081" s="11" t="s">
        <v>1041</v>
      </c>
      <c r="B1081" s="11">
        <v>667</v>
      </c>
      <c r="C1081" s="13">
        <v>1067</v>
      </c>
      <c r="D1081" s="7" t="s">
        <v>1132</v>
      </c>
      <c r="E1081" s="7" t="s">
        <v>1083</v>
      </c>
      <c r="F1081" s="7" t="s">
        <v>2159</v>
      </c>
      <c r="G1081" s="7" t="s">
        <v>3160</v>
      </c>
      <c r="H1081" s="7">
        <v>630</v>
      </c>
      <c r="I1081" s="7">
        <v>470</v>
      </c>
      <c r="J1081" s="7">
        <v>160</v>
      </c>
      <c r="K1081" s="15"/>
      <c r="L1081" s="15"/>
      <c r="M1081" s="22"/>
    </row>
    <row r="1082" spans="1:13" x14ac:dyDescent="0.15">
      <c r="A1082" s="11" t="s">
        <v>1042</v>
      </c>
      <c r="B1082" s="11">
        <v>556</v>
      </c>
      <c r="C1082" s="13">
        <v>1068</v>
      </c>
      <c r="D1082" s="7" t="s">
        <v>887</v>
      </c>
      <c r="E1082" s="7" t="s">
        <v>1083</v>
      </c>
      <c r="F1082" s="7" t="s">
        <v>2160</v>
      </c>
      <c r="G1082" s="7" t="s">
        <v>3161</v>
      </c>
      <c r="H1082" s="7">
        <v>510</v>
      </c>
      <c r="I1082" s="7">
        <v>300</v>
      </c>
      <c r="J1082" s="7">
        <v>210</v>
      </c>
      <c r="K1082" s="15"/>
      <c r="L1082" s="15"/>
      <c r="M1082" s="22"/>
    </row>
    <row r="1083" spans="1:13" x14ac:dyDescent="0.15">
      <c r="A1083" s="11" t="s">
        <v>1112</v>
      </c>
      <c r="B1083" s="11">
        <v>1800</v>
      </c>
      <c r="C1083" s="13">
        <v>1069</v>
      </c>
      <c r="D1083" s="7" t="s">
        <v>1131</v>
      </c>
      <c r="E1083" s="7" t="s">
        <v>1083</v>
      </c>
      <c r="F1083" s="7" t="s">
        <v>2185</v>
      </c>
      <c r="G1083" s="7" t="s">
        <v>3183</v>
      </c>
      <c r="H1083" s="7">
        <v>940</v>
      </c>
      <c r="I1083" s="7">
        <v>220</v>
      </c>
      <c r="J1083" s="7">
        <v>720</v>
      </c>
      <c r="K1083" s="15"/>
      <c r="L1083" s="15"/>
      <c r="M1083" s="22"/>
    </row>
    <row r="1084" spans="1:13" x14ac:dyDescent="0.15">
      <c r="A1084" s="11" t="s">
        <v>1060</v>
      </c>
      <c r="B1084" s="11">
        <v>518</v>
      </c>
      <c r="C1084" s="13">
        <v>1070</v>
      </c>
      <c r="D1084" s="7" t="s">
        <v>1128</v>
      </c>
      <c r="E1084" s="7" t="s">
        <v>1083</v>
      </c>
      <c r="F1084" s="7" t="s">
        <v>2186</v>
      </c>
      <c r="G1084" s="7" t="s">
        <v>3184</v>
      </c>
      <c r="H1084" s="7">
        <v>430</v>
      </c>
      <c r="I1084" s="7">
        <v>90</v>
      </c>
      <c r="J1084" s="7">
        <v>340</v>
      </c>
      <c r="K1084" s="15"/>
      <c r="L1084" s="15"/>
      <c r="M1084" s="22"/>
    </row>
    <row r="1085" spans="1:13" x14ac:dyDescent="0.15">
      <c r="A1085" s="11" t="s">
        <v>1061</v>
      </c>
      <c r="B1085" s="11">
        <v>574</v>
      </c>
      <c r="C1085" s="13">
        <v>1071</v>
      </c>
      <c r="D1085" s="7" t="s">
        <v>886</v>
      </c>
      <c r="E1085" s="7" t="s">
        <v>1083</v>
      </c>
      <c r="F1085" s="7" t="s">
        <v>2187</v>
      </c>
      <c r="G1085" s="7" t="s">
        <v>3185</v>
      </c>
      <c r="H1085" s="7">
        <v>380</v>
      </c>
      <c r="I1085" s="7">
        <v>30</v>
      </c>
      <c r="J1085" s="7">
        <v>350</v>
      </c>
      <c r="K1085" s="15"/>
      <c r="L1085" s="15"/>
      <c r="M1085" s="22"/>
    </row>
    <row r="1086" spans="1:13" x14ac:dyDescent="0.15">
      <c r="A1086" s="11" t="s">
        <v>1062</v>
      </c>
      <c r="B1086" s="11">
        <v>406</v>
      </c>
      <c r="C1086" s="13">
        <v>1072</v>
      </c>
      <c r="D1086" s="7" t="s">
        <v>886</v>
      </c>
      <c r="E1086" s="7" t="s">
        <v>1083</v>
      </c>
      <c r="F1086" s="7" t="s">
        <v>2188</v>
      </c>
      <c r="G1086" s="7" t="s">
        <v>3186</v>
      </c>
      <c r="H1086" s="7">
        <v>550</v>
      </c>
      <c r="I1086" s="7">
        <v>160</v>
      </c>
      <c r="J1086" s="7">
        <v>390</v>
      </c>
      <c r="K1086" s="15"/>
      <c r="L1086" s="15"/>
      <c r="M1086" s="22"/>
    </row>
    <row r="1087" spans="1:13" x14ac:dyDescent="0.15">
      <c r="A1087" s="11" t="s">
        <v>1063</v>
      </c>
      <c r="B1087" s="11">
        <v>641</v>
      </c>
      <c r="C1087" s="13">
        <v>1073</v>
      </c>
      <c r="D1087" s="7" t="s">
        <v>886</v>
      </c>
      <c r="E1087" s="7" t="s">
        <v>1083</v>
      </c>
      <c r="F1087" s="7" t="s">
        <v>2189</v>
      </c>
      <c r="G1087" s="7" t="s">
        <v>3187</v>
      </c>
      <c r="H1087" s="7">
        <v>730</v>
      </c>
      <c r="I1087" s="7">
        <v>380</v>
      </c>
      <c r="J1087" s="7">
        <v>350</v>
      </c>
      <c r="K1087" s="15"/>
      <c r="L1087" s="15"/>
      <c r="M1087" s="22"/>
    </row>
    <row r="1088" spans="1:13" x14ac:dyDescent="0.15">
      <c r="A1088" s="11" t="s">
        <v>1115</v>
      </c>
      <c r="B1088" s="11">
        <v>914</v>
      </c>
      <c r="C1088" s="13">
        <v>1074</v>
      </c>
      <c r="D1088" s="7" t="s">
        <v>887</v>
      </c>
      <c r="E1088" s="7" t="s">
        <v>1083</v>
      </c>
      <c r="F1088" s="7" t="s">
        <v>2195</v>
      </c>
      <c r="G1088" s="7" t="s">
        <v>3225</v>
      </c>
      <c r="H1088" s="7">
        <v>770</v>
      </c>
      <c r="I1088" s="7">
        <v>560</v>
      </c>
      <c r="J1088" s="7">
        <v>210</v>
      </c>
      <c r="K1088" s="15"/>
      <c r="L1088" s="15"/>
      <c r="M1088" s="22"/>
    </row>
    <row r="1089" spans="1:13" x14ac:dyDescent="0.15">
      <c r="A1089" s="11" t="s">
        <v>1067</v>
      </c>
      <c r="B1089" s="11">
        <v>920</v>
      </c>
      <c r="C1089" s="13">
        <v>1075</v>
      </c>
      <c r="D1089" s="7" t="s">
        <v>887</v>
      </c>
      <c r="E1089" s="7" t="s">
        <v>1083</v>
      </c>
      <c r="F1089" s="7" t="s">
        <v>2196</v>
      </c>
      <c r="G1089" s="7" t="s">
        <v>3226</v>
      </c>
      <c r="H1089" s="7">
        <v>750</v>
      </c>
      <c r="I1089" s="7">
        <v>490</v>
      </c>
      <c r="J1089" s="7">
        <v>260</v>
      </c>
      <c r="K1089" s="15"/>
      <c r="L1089" s="15"/>
      <c r="M1089" s="22"/>
    </row>
    <row r="1090" spans="1:13" x14ac:dyDescent="0.15">
      <c r="A1090" s="11" t="s">
        <v>1068</v>
      </c>
      <c r="B1090" s="11">
        <v>938</v>
      </c>
      <c r="C1090" s="13">
        <v>1076</v>
      </c>
      <c r="D1090" s="7" t="s">
        <v>887</v>
      </c>
      <c r="E1090" s="7" t="s">
        <v>1083</v>
      </c>
      <c r="F1090" s="7" t="s">
        <v>2197</v>
      </c>
      <c r="G1090" s="7" t="s">
        <v>3227</v>
      </c>
      <c r="H1090" s="7">
        <v>840</v>
      </c>
      <c r="I1090" s="7">
        <v>570</v>
      </c>
      <c r="J1090" s="7">
        <v>270</v>
      </c>
      <c r="K1090" s="15"/>
      <c r="L1090" s="15"/>
      <c r="M1090" s="22"/>
    </row>
    <row r="1091" spans="1:13" x14ac:dyDescent="0.15">
      <c r="A1091" s="11" t="s">
        <v>1069</v>
      </c>
      <c r="B1091" s="11">
        <v>1217</v>
      </c>
      <c r="C1091" s="13">
        <v>1077</v>
      </c>
      <c r="D1091" s="7" t="s">
        <v>887</v>
      </c>
      <c r="E1091" s="7" t="s">
        <v>1083</v>
      </c>
      <c r="F1091" s="7" t="s">
        <v>2198</v>
      </c>
      <c r="G1091" s="7" t="s">
        <v>3228</v>
      </c>
      <c r="H1091" s="7">
        <v>1100</v>
      </c>
      <c r="I1091" s="7">
        <v>530</v>
      </c>
      <c r="J1091" s="7">
        <v>570</v>
      </c>
      <c r="K1091" s="15"/>
      <c r="L1091" s="15"/>
      <c r="M1091" s="22"/>
    </row>
    <row r="1092" spans="1:13" x14ac:dyDescent="0.15">
      <c r="A1092" s="11" t="s">
        <v>1070</v>
      </c>
      <c r="B1092" s="11">
        <v>676</v>
      </c>
      <c r="C1092" s="13">
        <v>1078</v>
      </c>
      <c r="D1092" s="7" t="s">
        <v>887</v>
      </c>
      <c r="E1092" s="7" t="s">
        <v>1083</v>
      </c>
      <c r="F1092" s="7" t="s">
        <v>2199</v>
      </c>
      <c r="G1092" s="7" t="s">
        <v>3229</v>
      </c>
      <c r="H1092" s="7">
        <v>580</v>
      </c>
      <c r="I1092" s="7">
        <v>290</v>
      </c>
      <c r="J1092" s="7">
        <v>290</v>
      </c>
      <c r="K1092" s="15"/>
      <c r="L1092" s="15"/>
      <c r="M1092" s="22"/>
    </row>
    <row r="1093" spans="1:13" x14ac:dyDescent="0.15">
      <c r="A1093" s="11" t="s">
        <v>1108</v>
      </c>
      <c r="B1093" s="11">
        <v>555</v>
      </c>
      <c r="C1093" s="13">
        <v>1079</v>
      </c>
      <c r="D1093" s="7" t="s">
        <v>1132</v>
      </c>
      <c r="E1093" s="7" t="s">
        <v>1083</v>
      </c>
      <c r="F1093" s="7" t="s">
        <v>2170</v>
      </c>
      <c r="G1093" s="7" t="s">
        <v>3168</v>
      </c>
      <c r="H1093" s="7">
        <v>410</v>
      </c>
      <c r="I1093" s="7">
        <v>280</v>
      </c>
      <c r="J1093" s="7">
        <v>130</v>
      </c>
      <c r="K1093" s="15"/>
      <c r="L1093" s="15"/>
      <c r="M1093" s="22"/>
    </row>
    <row r="1094" spans="1:13" x14ac:dyDescent="0.15">
      <c r="A1094" s="11" t="s">
        <v>1049</v>
      </c>
      <c r="B1094" s="11">
        <v>752</v>
      </c>
      <c r="C1094" s="13">
        <v>1080</v>
      </c>
      <c r="D1094" s="7" t="s">
        <v>1132</v>
      </c>
      <c r="E1094" s="7" t="s">
        <v>1083</v>
      </c>
      <c r="F1094" s="7" t="s">
        <v>2171</v>
      </c>
      <c r="G1094" s="7" t="s">
        <v>3169</v>
      </c>
      <c r="H1094" s="7">
        <v>690</v>
      </c>
      <c r="I1094" s="7">
        <v>450</v>
      </c>
      <c r="J1094" s="7">
        <v>240</v>
      </c>
      <c r="K1094" s="15"/>
      <c r="L1094" s="15"/>
      <c r="M1094" s="22"/>
    </row>
    <row r="1095" spans="1:13" x14ac:dyDescent="0.15">
      <c r="A1095" s="11" t="s">
        <v>1050</v>
      </c>
      <c r="B1095" s="11">
        <v>165</v>
      </c>
      <c r="C1095" s="13">
        <v>1081</v>
      </c>
      <c r="D1095" s="7" t="s">
        <v>887</v>
      </c>
      <c r="E1095" s="7" t="s">
        <v>1083</v>
      </c>
      <c r="F1095" s="7" t="s">
        <v>2172</v>
      </c>
      <c r="G1095" s="7" t="s">
        <v>3170</v>
      </c>
      <c r="H1095" s="7">
        <v>150</v>
      </c>
      <c r="I1095" s="7">
        <v>110</v>
      </c>
      <c r="J1095" s="7">
        <v>40</v>
      </c>
      <c r="K1095" s="15"/>
      <c r="L1095" s="15"/>
      <c r="M1095" s="22"/>
    </row>
    <row r="1096" spans="1:13" x14ac:dyDescent="0.15">
      <c r="A1096" s="11" t="s">
        <v>1051</v>
      </c>
      <c r="B1096" s="11">
        <v>387</v>
      </c>
      <c r="C1096" s="13">
        <v>1082</v>
      </c>
      <c r="D1096" s="7" t="s">
        <v>887</v>
      </c>
      <c r="E1096" s="7" t="s">
        <v>1083</v>
      </c>
      <c r="F1096" s="7" t="s">
        <v>2173</v>
      </c>
      <c r="G1096" s="7" t="s">
        <v>3171</v>
      </c>
      <c r="H1096" s="7">
        <v>280</v>
      </c>
      <c r="I1096" s="7">
        <v>60</v>
      </c>
      <c r="J1096" s="7">
        <v>220</v>
      </c>
      <c r="K1096" s="15"/>
      <c r="L1096" s="15"/>
      <c r="M1096" s="22"/>
    </row>
    <row r="1097" spans="1:13" x14ac:dyDescent="0.15">
      <c r="A1097" s="11" t="s">
        <v>1052</v>
      </c>
      <c r="B1097" s="11">
        <v>1301</v>
      </c>
      <c r="C1097" s="13">
        <v>1083</v>
      </c>
      <c r="D1097" s="7" t="s">
        <v>887</v>
      </c>
      <c r="E1097" s="7" t="s">
        <v>1083</v>
      </c>
      <c r="F1097" s="7" t="s">
        <v>2174</v>
      </c>
      <c r="G1097" s="7" t="s">
        <v>3172</v>
      </c>
      <c r="H1097" s="7">
        <v>1140</v>
      </c>
      <c r="I1097" s="7">
        <v>150</v>
      </c>
      <c r="J1097" s="7">
        <v>990</v>
      </c>
      <c r="K1097" s="15"/>
      <c r="L1097" s="15"/>
      <c r="M1097" s="22"/>
    </row>
    <row r="1098" spans="1:13" x14ac:dyDescent="0.15">
      <c r="A1098" s="11" t="s">
        <v>1123</v>
      </c>
      <c r="B1098" s="11">
        <v>1311</v>
      </c>
      <c r="C1098" s="13">
        <v>1084</v>
      </c>
      <c r="D1098" s="7" t="s">
        <v>1128</v>
      </c>
      <c r="E1098" s="7" t="s">
        <v>1083</v>
      </c>
      <c r="F1098" s="7" t="s">
        <v>2215</v>
      </c>
      <c r="G1098" s="7" t="s">
        <v>3208</v>
      </c>
      <c r="H1098" s="7">
        <v>1230</v>
      </c>
      <c r="I1098" s="7">
        <v>240</v>
      </c>
      <c r="J1098" s="7">
        <v>990</v>
      </c>
      <c r="K1098" s="15"/>
      <c r="L1098" s="15"/>
      <c r="M1098" s="22"/>
    </row>
    <row r="1099" spans="1:13" x14ac:dyDescent="0.15">
      <c r="A1099" s="11" t="s">
        <v>1122</v>
      </c>
      <c r="B1099" s="11">
        <v>534</v>
      </c>
      <c r="C1099" s="13">
        <v>1085</v>
      </c>
      <c r="D1099" s="7" t="s">
        <v>887</v>
      </c>
      <c r="E1099" s="7" t="s">
        <v>1083</v>
      </c>
      <c r="F1099" s="7" t="s">
        <v>2212</v>
      </c>
      <c r="G1099" s="7" t="s">
        <v>3205</v>
      </c>
      <c r="H1099" s="7">
        <v>490</v>
      </c>
      <c r="I1099" s="7">
        <v>230</v>
      </c>
      <c r="J1099" s="7">
        <v>260</v>
      </c>
      <c r="K1099" s="15"/>
      <c r="L1099" s="15"/>
      <c r="M1099" s="22"/>
    </row>
    <row r="1100" spans="1:13" x14ac:dyDescent="0.15">
      <c r="A1100" s="11" t="s">
        <v>1077</v>
      </c>
      <c r="B1100" s="11">
        <v>1051</v>
      </c>
      <c r="C1100" s="13">
        <v>1086</v>
      </c>
      <c r="D1100" s="7" t="s">
        <v>887</v>
      </c>
      <c r="E1100" s="7" t="s">
        <v>1083</v>
      </c>
      <c r="F1100" s="7" t="s">
        <v>2213</v>
      </c>
      <c r="G1100" s="7" t="s">
        <v>3206</v>
      </c>
      <c r="H1100" s="7">
        <v>900</v>
      </c>
      <c r="I1100" s="7">
        <v>630</v>
      </c>
      <c r="J1100" s="7">
        <v>270</v>
      </c>
      <c r="K1100" s="15"/>
      <c r="L1100" s="15"/>
      <c r="M1100" s="22"/>
    </row>
    <row r="1101" spans="1:13" x14ac:dyDescent="0.15">
      <c r="A1101" s="11" t="s">
        <v>1078</v>
      </c>
      <c r="B1101" s="11">
        <v>244</v>
      </c>
      <c r="C1101" s="13">
        <v>1087</v>
      </c>
      <c r="D1101" s="7" t="s">
        <v>887</v>
      </c>
      <c r="E1101" s="7" t="s">
        <v>1083</v>
      </c>
      <c r="F1101" s="7" t="s">
        <v>2214</v>
      </c>
      <c r="G1101" s="7" t="s">
        <v>3207</v>
      </c>
      <c r="H1101" s="7">
        <v>230</v>
      </c>
      <c r="I1101" s="7">
        <v>150</v>
      </c>
      <c r="J1101" s="7">
        <v>80</v>
      </c>
      <c r="K1101" s="15"/>
      <c r="L1101" s="15"/>
      <c r="M1101" s="22"/>
    </row>
    <row r="1102" spans="1:13" x14ac:dyDescent="0.15">
      <c r="A1102" s="11" t="s">
        <v>1102</v>
      </c>
      <c r="B1102" s="11">
        <v>869</v>
      </c>
      <c r="C1102" s="13">
        <v>1088</v>
      </c>
      <c r="D1102" s="7" t="s">
        <v>1132</v>
      </c>
      <c r="E1102" s="7" t="s">
        <v>1083</v>
      </c>
      <c r="F1102" s="7" t="s">
        <v>2151</v>
      </c>
      <c r="G1102" s="7" t="s">
        <v>3152</v>
      </c>
      <c r="H1102" s="7">
        <v>740</v>
      </c>
      <c r="I1102" s="7">
        <v>170</v>
      </c>
      <c r="J1102" s="7">
        <v>570</v>
      </c>
      <c r="K1102" s="15"/>
      <c r="L1102" s="15"/>
      <c r="M1102" s="22"/>
    </row>
    <row r="1103" spans="1:13" x14ac:dyDescent="0.15">
      <c r="A1103" s="11" t="s">
        <v>1036</v>
      </c>
      <c r="B1103" s="11">
        <v>967</v>
      </c>
      <c r="C1103" s="13">
        <v>1089</v>
      </c>
      <c r="D1103" s="7" t="s">
        <v>1132</v>
      </c>
      <c r="E1103" s="7" t="s">
        <v>1083</v>
      </c>
      <c r="F1103" s="7" t="s">
        <v>2152</v>
      </c>
      <c r="G1103" s="7" t="s">
        <v>3153</v>
      </c>
      <c r="H1103" s="7">
        <v>800</v>
      </c>
      <c r="I1103" s="7">
        <v>110</v>
      </c>
      <c r="J1103" s="7">
        <v>690</v>
      </c>
      <c r="K1103" s="15"/>
      <c r="L1103" s="15"/>
      <c r="M1103" s="22"/>
    </row>
    <row r="1104" spans="1:13" x14ac:dyDescent="0.15">
      <c r="A1104" s="10" t="s">
        <v>959</v>
      </c>
      <c r="B1104" s="10"/>
      <c r="C1104" s="10"/>
      <c r="D1104" s="10"/>
      <c r="E1104" s="10"/>
      <c r="F1104" s="10"/>
      <c r="G1104" s="10"/>
      <c r="H1104" s="10"/>
      <c r="I1104" s="10"/>
      <c r="J1104" s="10" t="s">
        <v>3314</v>
      </c>
      <c r="K1104" s="15">
        <f>SUM(K15:K1103)</f>
        <v>0</v>
      </c>
      <c r="L1104" s="15">
        <f>SUM(L15:L1103)</f>
        <v>0</v>
      </c>
      <c r="M1104" s="15"/>
    </row>
    <row r="1106" spans="11:13" x14ac:dyDescent="0.15">
      <c r="K1106" s="20" t="s">
        <v>3306</v>
      </c>
      <c r="L1106" s="20"/>
      <c r="M1106" s="20"/>
    </row>
    <row r="1107" spans="11:13" x14ac:dyDescent="0.15">
      <c r="K1107" s="20" t="s">
        <v>3307</v>
      </c>
      <c r="L1107" s="20"/>
      <c r="M1107" s="20"/>
    </row>
    <row r="1108" spans="11:13" x14ac:dyDescent="0.15">
      <c r="K1108" s="20" t="s">
        <v>3308</v>
      </c>
      <c r="L1108" s="20"/>
      <c r="M1108" s="20"/>
    </row>
    <row r="1109" spans="11:13" x14ac:dyDescent="0.15">
      <c r="K1109" s="20" t="s">
        <v>3309</v>
      </c>
      <c r="L1109" s="20"/>
      <c r="M1109" s="20"/>
    </row>
    <row r="1110" spans="11:13" x14ac:dyDescent="0.15">
      <c r="K1110" s="20" t="s">
        <v>3310</v>
      </c>
      <c r="L1110" s="20"/>
      <c r="M1110" s="20"/>
    </row>
  </sheetData>
  <autoFilter ref="C14:M1104"/>
  <sortState ref="C822:K947">
    <sortCondition ref="G822:G947"/>
  </sortState>
  <phoneticPr fontId="2"/>
  <pageMargins left="0.70866141732283472" right="0.70866141732283472" top="0.74803149606299213" bottom="0.74803149606299213" header="0.31496062992125984" footer="0.31496062992125984"/>
  <pageSetup paperSize="9" scale="8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935"/>
  <sheetViews>
    <sheetView workbookViewId="0"/>
  </sheetViews>
  <sheetFormatPr defaultRowHeight="13.5" x14ac:dyDescent="0.15"/>
  <cols>
    <col min="1" max="1" width="39.375" bestFit="1" customWidth="1"/>
    <col min="2" max="2" width="15.125" bestFit="1" customWidth="1"/>
    <col min="3" max="3" width="16.5" bestFit="1" customWidth="1"/>
    <col min="4" max="4" width="24.25" bestFit="1" customWidth="1"/>
  </cols>
  <sheetData>
    <row r="1" spans="1:4" x14ac:dyDescent="0.15">
      <c r="A1" s="3" t="s">
        <v>965</v>
      </c>
      <c r="B1" s="3" t="s">
        <v>960</v>
      </c>
      <c r="C1" s="3" t="s">
        <v>961</v>
      </c>
      <c r="D1" s="3" t="s">
        <v>964</v>
      </c>
    </row>
    <row r="2" spans="1:4" x14ac:dyDescent="0.15">
      <c r="A2" s="3"/>
      <c r="B2" s="3" t="e">
        <f>VLOOKUP(A2,配布リスト!$A$14:$K$1104,5,FALSE)</f>
        <v>#N/A</v>
      </c>
      <c r="C2" s="3" t="e">
        <f>VLOOKUP(A2,配布リスト!$A$15:$K$1104,6,FALSE)</f>
        <v>#N/A</v>
      </c>
      <c r="D2" s="3" t="e">
        <f>VLOOKUP(A2,配布リスト!$A$14:$K$1104,9,FALSE)</f>
        <v>#N/A</v>
      </c>
    </row>
    <row r="3" spans="1:4" x14ac:dyDescent="0.15">
      <c r="A3" s="3"/>
      <c r="B3" s="3" t="e">
        <f>VLOOKUP(A3,配布リスト!$A$14:$K$1104,5,FALSE)</f>
        <v>#N/A</v>
      </c>
      <c r="C3" s="3" t="e">
        <f>VLOOKUP(A3,配布リスト!$A$15:$K$1104,6,FALSE)</f>
        <v>#N/A</v>
      </c>
      <c r="D3" s="3" t="e">
        <f>VLOOKUP(A3,配布リスト!$A$14:$K$1104,9,FALSE)</f>
        <v>#N/A</v>
      </c>
    </row>
    <row r="4" spans="1:4" x14ac:dyDescent="0.15">
      <c r="A4" s="3"/>
      <c r="B4" s="3" t="e">
        <f>VLOOKUP(A4,配布リスト!$A$14:$K$1104,5,FALSE)</f>
        <v>#N/A</v>
      </c>
      <c r="C4" s="3" t="e">
        <f>VLOOKUP(A4,配布リスト!$A$15:$K$1104,6,FALSE)</f>
        <v>#N/A</v>
      </c>
      <c r="D4" s="3" t="e">
        <f>VLOOKUP(A4,配布リスト!$A$14:$K$1104,9,FALSE)</f>
        <v>#N/A</v>
      </c>
    </row>
    <row r="5" spans="1:4" x14ac:dyDescent="0.15">
      <c r="A5" s="3"/>
      <c r="B5" s="3" t="e">
        <f>VLOOKUP(A5,配布リスト!$A$14:$K$1104,5,FALSE)</f>
        <v>#N/A</v>
      </c>
      <c r="C5" s="3" t="e">
        <f>VLOOKUP(A5,配布リスト!$A$15:$K$1104,6,FALSE)</f>
        <v>#N/A</v>
      </c>
      <c r="D5" s="3" t="e">
        <f>VLOOKUP(A5,配布リスト!$A$14:$K$1104,9,FALSE)</f>
        <v>#N/A</v>
      </c>
    </row>
    <row r="6" spans="1:4" x14ac:dyDescent="0.15">
      <c r="A6" s="3"/>
      <c r="B6" s="3" t="e">
        <f>VLOOKUP(A6,配布リスト!$A$14:$K$1104,5,FALSE)</f>
        <v>#N/A</v>
      </c>
      <c r="C6" s="3" t="e">
        <f>VLOOKUP(A6,配布リスト!$A$15:$K$1104,6,FALSE)</f>
        <v>#N/A</v>
      </c>
      <c r="D6" s="3" t="e">
        <f>VLOOKUP(A6,配布リスト!$A$14:$K$1104,9,FALSE)</f>
        <v>#N/A</v>
      </c>
    </row>
    <row r="7" spans="1:4" x14ac:dyDescent="0.15">
      <c r="A7" s="3"/>
      <c r="B7" s="3" t="e">
        <f>VLOOKUP(A7,配布リスト!$A$14:$K$1104,5,FALSE)</f>
        <v>#N/A</v>
      </c>
      <c r="C7" s="3" t="e">
        <f>VLOOKUP(A7,配布リスト!$A$15:$K$1104,6,FALSE)</f>
        <v>#N/A</v>
      </c>
      <c r="D7" s="3" t="e">
        <f>VLOOKUP(A7,配布リスト!$A$14:$K$1104,9,FALSE)</f>
        <v>#N/A</v>
      </c>
    </row>
    <row r="8" spans="1:4" x14ac:dyDescent="0.15">
      <c r="A8" s="3"/>
      <c r="B8" s="3" t="e">
        <f>VLOOKUP(A8,配布リスト!$A$14:$K$1104,5,FALSE)</f>
        <v>#N/A</v>
      </c>
      <c r="C8" s="3" t="e">
        <f>VLOOKUP(A8,配布リスト!$A$15:$K$1104,6,FALSE)</f>
        <v>#N/A</v>
      </c>
      <c r="D8" s="3" t="e">
        <f>VLOOKUP(A8,配布リスト!$A$14:$K$1104,9,FALSE)</f>
        <v>#N/A</v>
      </c>
    </row>
    <row r="9" spans="1:4" x14ac:dyDescent="0.15">
      <c r="A9" s="3"/>
      <c r="B9" s="3" t="e">
        <f>VLOOKUP(A9,配布リスト!$A$14:$K$1104,5,FALSE)</f>
        <v>#N/A</v>
      </c>
      <c r="C9" s="3" t="e">
        <f>VLOOKUP(A9,配布リスト!$A$15:$K$1104,6,FALSE)</f>
        <v>#N/A</v>
      </c>
      <c r="D9" s="3" t="e">
        <f>VLOOKUP(A9,配布リスト!$A$14:$K$1104,9,FALSE)</f>
        <v>#N/A</v>
      </c>
    </row>
    <row r="10" spans="1:4" x14ac:dyDescent="0.15">
      <c r="A10" s="3"/>
      <c r="B10" s="3" t="e">
        <f>VLOOKUP(A10,配布リスト!$A$14:$K$1104,5,FALSE)</f>
        <v>#N/A</v>
      </c>
      <c r="C10" s="3" t="e">
        <f>VLOOKUP(A10,配布リスト!$A$15:$K$1104,6,FALSE)</f>
        <v>#N/A</v>
      </c>
      <c r="D10" s="3" t="e">
        <f>VLOOKUP(A10,配布リスト!$A$14:$K$1104,9,FALSE)</f>
        <v>#N/A</v>
      </c>
    </row>
    <row r="11" spans="1:4" x14ac:dyDescent="0.15">
      <c r="A11" s="3"/>
      <c r="B11" s="3" t="e">
        <f>VLOOKUP(A11,配布リスト!$A$14:$K$1104,5,FALSE)</f>
        <v>#N/A</v>
      </c>
      <c r="C11" s="3" t="e">
        <f>VLOOKUP(A11,配布リスト!$A$15:$K$1104,6,FALSE)</f>
        <v>#N/A</v>
      </c>
      <c r="D11" s="3" t="e">
        <f>VLOOKUP(A11,配布リスト!$A$14:$K$1104,9,FALSE)</f>
        <v>#N/A</v>
      </c>
    </row>
    <row r="12" spans="1:4" x14ac:dyDescent="0.15">
      <c r="B12" s="3" t="e">
        <f>VLOOKUP(A12,配布リスト!$A$14:$K$1104,5,FALSE)</f>
        <v>#N/A</v>
      </c>
      <c r="C12" s="3" t="e">
        <f>VLOOKUP(A12,配布リスト!$A$15:$K$1104,6,FALSE)</f>
        <v>#N/A</v>
      </c>
      <c r="D12" s="3" t="e">
        <f>VLOOKUP(A12,配布リスト!$A$14:$K$1104,9,FALSE)</f>
        <v>#N/A</v>
      </c>
    </row>
    <row r="13" spans="1:4" x14ac:dyDescent="0.15">
      <c r="B13" s="3" t="e">
        <f>VLOOKUP(A13,配布リスト!$A$14:$K$1104,5,FALSE)</f>
        <v>#N/A</v>
      </c>
      <c r="C13" s="3" t="e">
        <f>VLOOKUP(A13,配布リスト!$A$15:$K$1104,6,FALSE)</f>
        <v>#N/A</v>
      </c>
      <c r="D13" s="3" t="e">
        <f>VLOOKUP(A13,配布リスト!$A$14:$K$1104,9,FALSE)</f>
        <v>#N/A</v>
      </c>
    </row>
    <row r="14" spans="1:4" x14ac:dyDescent="0.15">
      <c r="B14" s="3" t="e">
        <f>VLOOKUP(A14,配布リスト!$A$14:$K$1104,5,FALSE)</f>
        <v>#N/A</v>
      </c>
      <c r="C14" s="3" t="e">
        <f>VLOOKUP(A14,配布リスト!$A$15:$K$1104,6,FALSE)</f>
        <v>#N/A</v>
      </c>
      <c r="D14" s="3" t="e">
        <f>VLOOKUP(A14,配布リスト!$A$14:$K$1104,9,FALSE)</f>
        <v>#N/A</v>
      </c>
    </row>
    <row r="15" spans="1:4" x14ac:dyDescent="0.15">
      <c r="B15" s="3" t="e">
        <f>VLOOKUP(A15,配布リスト!$A$14:$K$1104,5,FALSE)</f>
        <v>#N/A</v>
      </c>
      <c r="C15" s="3" t="e">
        <f>VLOOKUP(A15,配布リスト!$A$15:$K$1104,6,FALSE)</f>
        <v>#N/A</v>
      </c>
      <c r="D15" s="3" t="e">
        <f>VLOOKUP(A15,配布リスト!$A$14:$K$1104,9,FALSE)</f>
        <v>#N/A</v>
      </c>
    </row>
    <row r="16" spans="1:4" x14ac:dyDescent="0.15">
      <c r="B16" s="3" t="e">
        <f>VLOOKUP(A16,配布リスト!$A$14:$K$1104,5,FALSE)</f>
        <v>#N/A</v>
      </c>
      <c r="C16" s="3" t="e">
        <f>VLOOKUP(A16,配布リスト!$A$15:$K$1104,6,FALSE)</f>
        <v>#N/A</v>
      </c>
      <c r="D16" s="3" t="e">
        <f>VLOOKUP(A16,配布リスト!$A$14:$K$1104,9,FALSE)</f>
        <v>#N/A</v>
      </c>
    </row>
    <row r="17" spans="2:4" x14ac:dyDescent="0.15">
      <c r="B17" s="3" t="e">
        <f>VLOOKUP(A17,配布リスト!$A$14:$K$1104,5,FALSE)</f>
        <v>#N/A</v>
      </c>
      <c r="C17" s="3" t="e">
        <f>VLOOKUP(A17,配布リスト!$A$15:$K$1104,6,FALSE)</f>
        <v>#N/A</v>
      </c>
      <c r="D17" s="3" t="e">
        <f>VLOOKUP(A17,配布リスト!$A$14:$K$1104,9,FALSE)</f>
        <v>#N/A</v>
      </c>
    </row>
    <row r="18" spans="2:4" x14ac:dyDescent="0.15">
      <c r="B18" s="3" t="e">
        <f>VLOOKUP(A18,配布リスト!$A$14:$K$1104,5,FALSE)</f>
        <v>#N/A</v>
      </c>
      <c r="C18" s="3" t="e">
        <f>VLOOKUP(A18,配布リスト!$A$15:$K$1104,6,FALSE)</f>
        <v>#N/A</v>
      </c>
      <c r="D18" s="3" t="e">
        <f>VLOOKUP(A18,配布リスト!$A$14:$K$1104,9,FALSE)</f>
        <v>#N/A</v>
      </c>
    </row>
    <row r="19" spans="2:4" x14ac:dyDescent="0.15">
      <c r="B19" s="3" t="e">
        <f>VLOOKUP(A19,配布リスト!$A$14:$K$1104,5,FALSE)</f>
        <v>#N/A</v>
      </c>
      <c r="C19" s="3" t="e">
        <f>VLOOKUP(A19,配布リスト!$A$15:$K$1104,6,FALSE)</f>
        <v>#N/A</v>
      </c>
      <c r="D19" s="3" t="e">
        <f>VLOOKUP(A19,配布リスト!$A$14:$K$1104,9,FALSE)</f>
        <v>#N/A</v>
      </c>
    </row>
    <row r="20" spans="2:4" x14ac:dyDescent="0.15">
      <c r="B20" s="3" t="e">
        <f>VLOOKUP(A20,配布リスト!$A$14:$K$1104,5,FALSE)</f>
        <v>#N/A</v>
      </c>
      <c r="C20" s="3" t="e">
        <f>VLOOKUP(A20,配布リスト!$A$15:$K$1104,6,FALSE)</f>
        <v>#N/A</v>
      </c>
      <c r="D20" s="3" t="e">
        <f>VLOOKUP(A20,配布リスト!$A$14:$K$1104,9,FALSE)</f>
        <v>#N/A</v>
      </c>
    </row>
    <row r="21" spans="2:4" x14ac:dyDescent="0.15">
      <c r="B21" s="3" t="e">
        <f>VLOOKUP(A21,配布リスト!$A$14:$K$1104,5,FALSE)</f>
        <v>#N/A</v>
      </c>
      <c r="C21" s="3" t="e">
        <f>VLOOKUP(A21,配布リスト!$A$15:$K$1104,6,FALSE)</f>
        <v>#N/A</v>
      </c>
      <c r="D21" s="3" t="e">
        <f>VLOOKUP(A21,配布リスト!$A$14:$K$1104,9,FALSE)</f>
        <v>#N/A</v>
      </c>
    </row>
    <row r="22" spans="2:4" x14ac:dyDescent="0.15">
      <c r="B22" s="3" t="e">
        <f>VLOOKUP(A22,配布リスト!$A$14:$K$1104,5,FALSE)</f>
        <v>#N/A</v>
      </c>
      <c r="C22" s="3" t="e">
        <f>VLOOKUP(A22,配布リスト!$A$15:$K$1104,6,FALSE)</f>
        <v>#N/A</v>
      </c>
      <c r="D22" s="3" t="e">
        <f>VLOOKUP(A22,配布リスト!$A$14:$K$1104,9,FALSE)</f>
        <v>#N/A</v>
      </c>
    </row>
    <row r="23" spans="2:4" x14ac:dyDescent="0.15">
      <c r="B23" s="3" t="e">
        <f>VLOOKUP(A23,配布リスト!$A$14:$K$1104,5,FALSE)</f>
        <v>#N/A</v>
      </c>
      <c r="C23" s="3" t="e">
        <f>VLOOKUP(A23,配布リスト!$A$15:$K$1104,6,FALSE)</f>
        <v>#N/A</v>
      </c>
      <c r="D23" s="3" t="e">
        <f>VLOOKUP(A23,配布リスト!$A$14:$K$1104,9,FALSE)</f>
        <v>#N/A</v>
      </c>
    </row>
    <row r="24" spans="2:4" x14ac:dyDescent="0.15">
      <c r="B24" s="3" t="e">
        <f>VLOOKUP(A24,配布リスト!$A$14:$K$1104,5,FALSE)</f>
        <v>#N/A</v>
      </c>
      <c r="C24" s="3" t="e">
        <f>VLOOKUP(A24,配布リスト!$A$15:$K$1104,6,FALSE)</f>
        <v>#N/A</v>
      </c>
      <c r="D24" s="3" t="e">
        <f>VLOOKUP(A24,配布リスト!$A$14:$K$1104,9,FALSE)</f>
        <v>#N/A</v>
      </c>
    </row>
    <row r="25" spans="2:4" x14ac:dyDescent="0.15">
      <c r="B25" s="3" t="e">
        <f>VLOOKUP(A25,配布リスト!$A$14:$K$1104,5,FALSE)</f>
        <v>#N/A</v>
      </c>
      <c r="C25" s="3" t="e">
        <f>VLOOKUP(A25,配布リスト!$A$15:$K$1104,6,FALSE)</f>
        <v>#N/A</v>
      </c>
      <c r="D25" s="3" t="e">
        <f>VLOOKUP(A25,配布リスト!$A$14:$K$1104,9,FALSE)</f>
        <v>#N/A</v>
      </c>
    </row>
    <row r="26" spans="2:4" x14ac:dyDescent="0.15">
      <c r="B26" s="3" t="e">
        <f>VLOOKUP(A26,配布リスト!$A$14:$K$1104,5,FALSE)</f>
        <v>#N/A</v>
      </c>
      <c r="C26" s="3" t="e">
        <f>VLOOKUP(A26,配布リスト!$A$15:$K$1104,6,FALSE)</f>
        <v>#N/A</v>
      </c>
      <c r="D26" s="3" t="e">
        <f>VLOOKUP(A26,配布リスト!$A$14:$K$1104,9,FALSE)</f>
        <v>#N/A</v>
      </c>
    </row>
    <row r="27" spans="2:4" x14ac:dyDescent="0.15">
      <c r="B27" s="3" t="e">
        <f>VLOOKUP(A27,配布リスト!$A$14:$K$1104,5,FALSE)</f>
        <v>#N/A</v>
      </c>
      <c r="C27" s="3" t="e">
        <f>VLOOKUP(A27,配布リスト!$A$15:$K$1104,6,FALSE)</f>
        <v>#N/A</v>
      </c>
      <c r="D27" s="3" t="e">
        <f>VLOOKUP(A27,配布リスト!$A$14:$K$1104,9,FALSE)</f>
        <v>#N/A</v>
      </c>
    </row>
    <row r="28" spans="2:4" x14ac:dyDescent="0.15">
      <c r="B28" s="3" t="e">
        <f>VLOOKUP(A28,配布リスト!$A$14:$K$1104,5,FALSE)</f>
        <v>#N/A</v>
      </c>
      <c r="C28" s="3" t="e">
        <f>VLOOKUP(A28,配布リスト!$A$15:$K$1104,6,FALSE)</f>
        <v>#N/A</v>
      </c>
      <c r="D28" s="3" t="e">
        <f>VLOOKUP(A28,配布リスト!$A$14:$K$1104,9,FALSE)</f>
        <v>#N/A</v>
      </c>
    </row>
    <row r="29" spans="2:4" x14ac:dyDescent="0.15">
      <c r="B29" s="3" t="e">
        <f>VLOOKUP(A29,配布リスト!$A$14:$K$1104,5,FALSE)</f>
        <v>#N/A</v>
      </c>
      <c r="C29" s="3" t="e">
        <f>VLOOKUP(A29,配布リスト!$A$15:$K$1104,6,FALSE)</f>
        <v>#N/A</v>
      </c>
      <c r="D29" s="3" t="e">
        <f>VLOOKUP(A29,配布リスト!$A$14:$K$1104,9,FALSE)</f>
        <v>#N/A</v>
      </c>
    </row>
    <row r="30" spans="2:4" x14ac:dyDescent="0.15">
      <c r="B30" s="3" t="e">
        <f>VLOOKUP(A30,配布リスト!$A$14:$K$1104,5,FALSE)</f>
        <v>#N/A</v>
      </c>
      <c r="C30" s="3" t="e">
        <f>VLOOKUP(A30,配布リスト!$A$15:$K$1104,6,FALSE)</f>
        <v>#N/A</v>
      </c>
      <c r="D30" s="3" t="e">
        <f>VLOOKUP(A30,配布リスト!$A$14:$K$1104,9,FALSE)</f>
        <v>#N/A</v>
      </c>
    </row>
    <row r="31" spans="2:4" x14ac:dyDescent="0.15">
      <c r="B31" s="3" t="e">
        <f>VLOOKUP(A31,配布リスト!$A$14:$K$1104,5,FALSE)</f>
        <v>#N/A</v>
      </c>
      <c r="C31" s="3" t="e">
        <f>VLOOKUP(A31,配布リスト!$A$15:$K$1104,6,FALSE)</f>
        <v>#N/A</v>
      </c>
      <c r="D31" s="3" t="e">
        <f>VLOOKUP(A31,配布リスト!$A$14:$K$1104,9,FALSE)</f>
        <v>#N/A</v>
      </c>
    </row>
    <row r="32" spans="2:4" x14ac:dyDescent="0.15">
      <c r="B32" s="3" t="e">
        <f>VLOOKUP(A32,配布リスト!$A$14:$K$1104,5,FALSE)</f>
        <v>#N/A</v>
      </c>
      <c r="C32" s="3" t="e">
        <f>VLOOKUP(A32,配布リスト!$A$15:$K$1104,6,FALSE)</f>
        <v>#N/A</v>
      </c>
      <c r="D32" s="3" t="e">
        <f>VLOOKUP(A32,配布リスト!$A$14:$K$1104,9,FALSE)</f>
        <v>#N/A</v>
      </c>
    </row>
    <row r="33" spans="2:4" x14ac:dyDescent="0.15">
      <c r="B33" s="3" t="e">
        <f>VLOOKUP(A33,配布リスト!$A$14:$K$1104,5,FALSE)</f>
        <v>#N/A</v>
      </c>
      <c r="C33" s="3" t="e">
        <f>VLOOKUP(A33,配布リスト!$A$15:$K$1104,6,FALSE)</f>
        <v>#N/A</v>
      </c>
      <c r="D33" s="3" t="e">
        <f>VLOOKUP(A33,配布リスト!$A$14:$K$1104,9,FALSE)</f>
        <v>#N/A</v>
      </c>
    </row>
    <row r="34" spans="2:4" x14ac:dyDescent="0.15">
      <c r="B34" s="3" t="e">
        <f>VLOOKUP(A34,配布リスト!$A$14:$K$1104,5,FALSE)</f>
        <v>#N/A</v>
      </c>
      <c r="C34" s="3" t="e">
        <f>VLOOKUP(A34,配布リスト!$A$15:$K$1104,6,FALSE)</f>
        <v>#N/A</v>
      </c>
      <c r="D34" s="3" t="e">
        <f>VLOOKUP(A34,配布リスト!$A$14:$K$1104,9,FALSE)</f>
        <v>#N/A</v>
      </c>
    </row>
    <row r="35" spans="2:4" x14ac:dyDescent="0.15">
      <c r="B35" s="3" t="e">
        <f>VLOOKUP(A35,配布リスト!$A$14:$K$1104,5,FALSE)</f>
        <v>#N/A</v>
      </c>
      <c r="C35" s="3" t="e">
        <f>VLOOKUP(A35,配布リスト!$A$15:$K$1104,6,FALSE)</f>
        <v>#N/A</v>
      </c>
      <c r="D35" s="3" t="e">
        <f>VLOOKUP(A35,配布リスト!$A$14:$K$1104,9,FALSE)</f>
        <v>#N/A</v>
      </c>
    </row>
    <row r="36" spans="2:4" x14ac:dyDescent="0.15">
      <c r="B36" s="3" t="e">
        <f>VLOOKUP(A36,配布リスト!$A$14:$K$1104,5,FALSE)</f>
        <v>#N/A</v>
      </c>
      <c r="C36" s="3" t="e">
        <f>VLOOKUP(A36,配布リスト!$A$15:$K$1104,6,FALSE)</f>
        <v>#N/A</v>
      </c>
      <c r="D36" s="3" t="e">
        <f>VLOOKUP(A36,配布リスト!$A$14:$K$1104,9,FALSE)</f>
        <v>#N/A</v>
      </c>
    </row>
    <row r="37" spans="2:4" x14ac:dyDescent="0.15">
      <c r="B37" s="3" t="e">
        <f>VLOOKUP(A37,配布リスト!$A$14:$K$1104,5,FALSE)</f>
        <v>#N/A</v>
      </c>
      <c r="C37" s="3" t="e">
        <f>VLOOKUP(A37,配布リスト!$A$15:$K$1104,6,FALSE)</f>
        <v>#N/A</v>
      </c>
      <c r="D37" s="3" t="e">
        <f>VLOOKUP(A37,配布リスト!$A$14:$K$1104,9,FALSE)</f>
        <v>#N/A</v>
      </c>
    </row>
    <row r="38" spans="2:4" x14ac:dyDescent="0.15">
      <c r="B38" s="3" t="e">
        <f>VLOOKUP(A38,配布リスト!$A$14:$K$1104,5,FALSE)</f>
        <v>#N/A</v>
      </c>
      <c r="C38" s="3" t="e">
        <f>VLOOKUP(A38,配布リスト!$A$15:$K$1104,6,FALSE)</f>
        <v>#N/A</v>
      </c>
      <c r="D38" s="3" t="e">
        <f>VLOOKUP(A38,配布リスト!$A$14:$K$1104,9,FALSE)</f>
        <v>#N/A</v>
      </c>
    </row>
    <row r="39" spans="2:4" x14ac:dyDescent="0.15">
      <c r="B39" s="3" t="e">
        <f>VLOOKUP(A39,配布リスト!$A$14:$K$1104,5,FALSE)</f>
        <v>#N/A</v>
      </c>
      <c r="C39" s="3" t="e">
        <f>VLOOKUP(A39,配布リスト!$A$15:$K$1104,6,FALSE)</f>
        <v>#N/A</v>
      </c>
      <c r="D39" s="3" t="e">
        <f>VLOOKUP(A39,配布リスト!$A$14:$K$1104,9,FALSE)</f>
        <v>#N/A</v>
      </c>
    </row>
    <row r="40" spans="2:4" x14ac:dyDescent="0.15">
      <c r="B40" s="3" t="e">
        <f>VLOOKUP(A40,配布リスト!$A$14:$K$1104,5,FALSE)</f>
        <v>#N/A</v>
      </c>
      <c r="C40" s="3" t="e">
        <f>VLOOKUP(A40,配布リスト!$A$15:$K$1104,6,FALSE)</f>
        <v>#N/A</v>
      </c>
      <c r="D40" s="3" t="e">
        <f>VLOOKUP(A40,配布リスト!$A$14:$K$1104,9,FALSE)</f>
        <v>#N/A</v>
      </c>
    </row>
    <row r="41" spans="2:4" x14ac:dyDescent="0.15">
      <c r="B41" s="3" t="e">
        <f>VLOOKUP(A41,配布リスト!$A$14:$K$1104,5,FALSE)</f>
        <v>#N/A</v>
      </c>
      <c r="C41" s="3" t="e">
        <f>VLOOKUP(A41,配布リスト!$A$15:$K$1104,6,FALSE)</f>
        <v>#N/A</v>
      </c>
      <c r="D41" s="3" t="e">
        <f>VLOOKUP(A41,配布リスト!$A$14:$K$1104,9,FALSE)</f>
        <v>#N/A</v>
      </c>
    </row>
    <row r="42" spans="2:4" x14ac:dyDescent="0.15">
      <c r="B42" s="3" t="e">
        <f>VLOOKUP(A42,配布リスト!$A$14:$K$1104,5,FALSE)</f>
        <v>#N/A</v>
      </c>
      <c r="C42" s="3" t="e">
        <f>VLOOKUP(A42,配布リスト!$A$15:$K$1104,6,FALSE)</f>
        <v>#N/A</v>
      </c>
      <c r="D42" s="3" t="e">
        <f>VLOOKUP(A42,配布リスト!$A$14:$K$1104,9,FALSE)</f>
        <v>#N/A</v>
      </c>
    </row>
    <row r="43" spans="2:4" x14ac:dyDescent="0.15">
      <c r="B43" s="3" t="e">
        <f>VLOOKUP(A43,配布リスト!$A$14:$K$1104,5,FALSE)</f>
        <v>#N/A</v>
      </c>
      <c r="C43" s="3" t="e">
        <f>VLOOKUP(A43,配布リスト!$A$15:$K$1104,6,FALSE)</f>
        <v>#N/A</v>
      </c>
      <c r="D43" s="3" t="e">
        <f>VLOOKUP(A43,配布リスト!$A$14:$K$1104,9,FALSE)</f>
        <v>#N/A</v>
      </c>
    </row>
    <row r="44" spans="2:4" x14ac:dyDescent="0.15">
      <c r="B44" s="3" t="e">
        <f>VLOOKUP(A44,配布リスト!$A$14:$K$1104,5,FALSE)</f>
        <v>#N/A</v>
      </c>
      <c r="C44" s="3" t="e">
        <f>VLOOKUP(A44,配布リスト!$A$15:$K$1104,6,FALSE)</f>
        <v>#N/A</v>
      </c>
      <c r="D44" s="3" t="e">
        <f>VLOOKUP(A44,配布リスト!$A$14:$K$1104,9,FALSE)</f>
        <v>#N/A</v>
      </c>
    </row>
    <row r="45" spans="2:4" x14ac:dyDescent="0.15">
      <c r="B45" s="3" t="e">
        <f>VLOOKUP(A45,配布リスト!$A$14:$K$1104,5,FALSE)</f>
        <v>#N/A</v>
      </c>
      <c r="C45" s="3" t="e">
        <f>VLOOKUP(A45,配布リスト!$A$15:$K$1104,6,FALSE)</f>
        <v>#N/A</v>
      </c>
      <c r="D45" s="3" t="e">
        <f>VLOOKUP(A45,配布リスト!$A$14:$K$1104,9,FALSE)</f>
        <v>#N/A</v>
      </c>
    </row>
    <row r="46" spans="2:4" x14ac:dyDescent="0.15">
      <c r="B46" s="3" t="e">
        <f>VLOOKUP(A46,配布リスト!$A$14:$K$1104,5,FALSE)</f>
        <v>#N/A</v>
      </c>
      <c r="C46" s="3" t="e">
        <f>VLOOKUP(A46,配布リスト!$A$15:$K$1104,6,FALSE)</f>
        <v>#N/A</v>
      </c>
      <c r="D46" s="3" t="e">
        <f>VLOOKUP(A46,配布リスト!$A$14:$K$1104,9,FALSE)</f>
        <v>#N/A</v>
      </c>
    </row>
    <row r="47" spans="2:4" x14ac:dyDescent="0.15">
      <c r="B47" s="3" t="e">
        <f>VLOOKUP(A47,配布リスト!$A$14:$K$1104,5,FALSE)</f>
        <v>#N/A</v>
      </c>
      <c r="C47" s="3" t="e">
        <f>VLOOKUP(A47,配布リスト!$A$15:$K$1104,6,FALSE)</f>
        <v>#N/A</v>
      </c>
      <c r="D47" s="3" t="e">
        <f>VLOOKUP(A47,配布リスト!$A$14:$K$1104,9,FALSE)</f>
        <v>#N/A</v>
      </c>
    </row>
    <row r="48" spans="2:4" x14ac:dyDescent="0.15">
      <c r="B48" s="3" t="e">
        <f>VLOOKUP(A48,配布リスト!$A$14:$K$1104,5,FALSE)</f>
        <v>#N/A</v>
      </c>
      <c r="C48" s="3" t="e">
        <f>VLOOKUP(A48,配布リスト!$A$15:$K$1104,6,FALSE)</f>
        <v>#N/A</v>
      </c>
      <c r="D48" s="3" t="e">
        <f>VLOOKUP(A48,配布リスト!$A$14:$K$1104,9,FALSE)</f>
        <v>#N/A</v>
      </c>
    </row>
    <row r="49" spans="2:4" x14ac:dyDescent="0.15">
      <c r="B49" s="3" t="e">
        <f>VLOOKUP(A49,配布リスト!$A$14:$K$1104,5,FALSE)</f>
        <v>#N/A</v>
      </c>
      <c r="C49" s="3" t="e">
        <f>VLOOKUP(A49,配布リスト!$A$15:$K$1104,6,FALSE)</f>
        <v>#N/A</v>
      </c>
      <c r="D49" s="3" t="e">
        <f>VLOOKUP(A49,配布リスト!$A$14:$K$1104,9,FALSE)</f>
        <v>#N/A</v>
      </c>
    </row>
    <row r="50" spans="2:4" x14ac:dyDescent="0.15">
      <c r="B50" s="3" t="e">
        <f>VLOOKUP(A50,配布リスト!$A$14:$K$1104,5,FALSE)</f>
        <v>#N/A</v>
      </c>
      <c r="C50" s="3" t="e">
        <f>VLOOKUP(A50,配布リスト!$A$15:$K$1104,6,FALSE)</f>
        <v>#N/A</v>
      </c>
      <c r="D50" s="3" t="e">
        <f>VLOOKUP(A50,配布リスト!$A$14:$K$1104,9,FALSE)</f>
        <v>#N/A</v>
      </c>
    </row>
    <row r="51" spans="2:4" x14ac:dyDescent="0.15">
      <c r="B51" s="3" t="e">
        <f>VLOOKUP(A51,配布リスト!$A$14:$K$1104,5,FALSE)</f>
        <v>#N/A</v>
      </c>
      <c r="C51" s="3" t="e">
        <f>VLOOKUP(A51,配布リスト!$A$15:$K$1104,6,FALSE)</f>
        <v>#N/A</v>
      </c>
      <c r="D51" s="3" t="e">
        <f>VLOOKUP(A51,配布リスト!$A$14:$K$1104,9,FALSE)</f>
        <v>#N/A</v>
      </c>
    </row>
    <row r="52" spans="2:4" x14ac:dyDescent="0.15">
      <c r="B52" s="3" t="e">
        <f>VLOOKUP(A52,配布リスト!$A$14:$K$1104,5,FALSE)</f>
        <v>#N/A</v>
      </c>
      <c r="C52" s="3" t="e">
        <f>VLOOKUP(A52,配布リスト!$A$15:$K$1104,6,FALSE)</f>
        <v>#N/A</v>
      </c>
      <c r="D52" s="3" t="e">
        <f>VLOOKUP(A52,配布リスト!$A$14:$K$1104,9,FALSE)</f>
        <v>#N/A</v>
      </c>
    </row>
    <row r="53" spans="2:4" x14ac:dyDescent="0.15">
      <c r="B53" s="3" t="e">
        <f>VLOOKUP(A53,配布リスト!$A$14:$K$1104,5,FALSE)</f>
        <v>#N/A</v>
      </c>
      <c r="C53" s="3" t="e">
        <f>VLOOKUP(A53,配布リスト!$A$15:$K$1104,6,FALSE)</f>
        <v>#N/A</v>
      </c>
      <c r="D53" s="3" t="e">
        <f>VLOOKUP(A53,配布リスト!$A$14:$K$1104,9,FALSE)</f>
        <v>#N/A</v>
      </c>
    </row>
    <row r="54" spans="2:4" x14ac:dyDescent="0.15">
      <c r="B54" s="3" t="e">
        <f>VLOOKUP(A54,配布リスト!$A$14:$K$1104,5,FALSE)</f>
        <v>#N/A</v>
      </c>
      <c r="C54" s="3" t="e">
        <f>VLOOKUP(A54,配布リスト!$A$15:$K$1104,6,FALSE)</f>
        <v>#N/A</v>
      </c>
      <c r="D54" s="3" t="e">
        <f>VLOOKUP(A54,配布リスト!$A$14:$K$1104,9,FALSE)</f>
        <v>#N/A</v>
      </c>
    </row>
    <row r="55" spans="2:4" x14ac:dyDescent="0.15">
      <c r="B55" s="3" t="e">
        <f>VLOOKUP(A55,配布リスト!$A$14:$K$1104,5,FALSE)</f>
        <v>#N/A</v>
      </c>
      <c r="C55" s="3" t="e">
        <f>VLOOKUP(A55,配布リスト!$A$15:$K$1104,6,FALSE)</f>
        <v>#N/A</v>
      </c>
      <c r="D55" s="3" t="e">
        <f>VLOOKUP(A55,配布リスト!$A$14:$K$1104,9,FALSE)</f>
        <v>#N/A</v>
      </c>
    </row>
    <row r="56" spans="2:4" x14ac:dyDescent="0.15">
      <c r="B56" s="3" t="e">
        <f>VLOOKUP(A56,配布リスト!$A$14:$K$1104,5,FALSE)</f>
        <v>#N/A</v>
      </c>
      <c r="C56" s="3" t="e">
        <f>VLOOKUP(A56,配布リスト!$A$15:$K$1104,6,FALSE)</f>
        <v>#N/A</v>
      </c>
      <c r="D56" s="3" t="e">
        <f>VLOOKUP(A56,配布リスト!$A$14:$K$1104,9,FALSE)</f>
        <v>#N/A</v>
      </c>
    </row>
    <row r="57" spans="2:4" x14ac:dyDescent="0.15">
      <c r="B57" s="3" t="e">
        <f>VLOOKUP(A57,配布リスト!$A$14:$K$1104,5,FALSE)</f>
        <v>#N/A</v>
      </c>
      <c r="C57" s="3" t="e">
        <f>VLOOKUP(A57,配布リスト!$A$15:$K$1104,6,FALSE)</f>
        <v>#N/A</v>
      </c>
      <c r="D57" s="3" t="e">
        <f>VLOOKUP(A57,配布リスト!$A$14:$K$1104,9,FALSE)</f>
        <v>#N/A</v>
      </c>
    </row>
    <row r="58" spans="2:4" x14ac:dyDescent="0.15">
      <c r="B58" s="3" t="e">
        <f>VLOOKUP(A58,配布リスト!$A$14:$K$1104,5,FALSE)</f>
        <v>#N/A</v>
      </c>
      <c r="C58" s="3" t="e">
        <f>VLOOKUP(A58,配布リスト!$A$15:$K$1104,6,FALSE)</f>
        <v>#N/A</v>
      </c>
      <c r="D58" s="3" t="e">
        <f>VLOOKUP(A58,配布リスト!$A$14:$K$1104,9,FALSE)</f>
        <v>#N/A</v>
      </c>
    </row>
    <row r="59" spans="2:4" x14ac:dyDescent="0.15">
      <c r="B59" s="3" t="e">
        <f>VLOOKUP(A59,配布リスト!$A$14:$K$1104,5,FALSE)</f>
        <v>#N/A</v>
      </c>
      <c r="C59" s="3" t="e">
        <f>VLOOKUP(A59,配布リスト!$A$15:$K$1104,6,FALSE)</f>
        <v>#N/A</v>
      </c>
      <c r="D59" s="3" t="e">
        <f>VLOOKUP(A59,配布リスト!$A$14:$K$1104,9,FALSE)</f>
        <v>#N/A</v>
      </c>
    </row>
    <row r="60" spans="2:4" x14ac:dyDescent="0.15">
      <c r="B60" s="3" t="e">
        <f>VLOOKUP(A60,配布リスト!$A$14:$K$1104,5,FALSE)</f>
        <v>#N/A</v>
      </c>
      <c r="C60" s="3" t="e">
        <f>VLOOKUP(A60,配布リスト!$A$15:$K$1104,6,FALSE)</f>
        <v>#N/A</v>
      </c>
      <c r="D60" s="3" t="e">
        <f>VLOOKUP(A60,配布リスト!$A$14:$K$1104,9,FALSE)</f>
        <v>#N/A</v>
      </c>
    </row>
    <row r="61" spans="2:4" x14ac:dyDescent="0.15">
      <c r="B61" s="3" t="e">
        <f>VLOOKUP(A61,配布リスト!$A$14:$K$1104,5,FALSE)</f>
        <v>#N/A</v>
      </c>
      <c r="C61" s="3" t="e">
        <f>VLOOKUP(A61,配布リスト!$A$15:$K$1104,6,FALSE)</f>
        <v>#N/A</v>
      </c>
      <c r="D61" s="3" t="e">
        <f>VLOOKUP(A61,配布リスト!$A$14:$K$1104,9,FALSE)</f>
        <v>#N/A</v>
      </c>
    </row>
    <row r="62" spans="2:4" x14ac:dyDescent="0.15">
      <c r="B62" s="3" t="e">
        <f>VLOOKUP(A62,配布リスト!$A$14:$K$1104,5,FALSE)</f>
        <v>#N/A</v>
      </c>
      <c r="C62" s="3" t="e">
        <f>VLOOKUP(A62,配布リスト!$A$15:$K$1104,6,FALSE)</f>
        <v>#N/A</v>
      </c>
      <c r="D62" s="3" t="e">
        <f>VLOOKUP(A62,配布リスト!$A$14:$K$1104,9,FALSE)</f>
        <v>#N/A</v>
      </c>
    </row>
    <row r="63" spans="2:4" x14ac:dyDescent="0.15">
      <c r="B63" s="3" t="e">
        <f>VLOOKUP(A63,配布リスト!$A$14:$K$1104,5,FALSE)</f>
        <v>#N/A</v>
      </c>
      <c r="C63" s="3" t="e">
        <f>VLOOKUP(A63,配布リスト!$A$15:$K$1104,6,FALSE)</f>
        <v>#N/A</v>
      </c>
      <c r="D63" s="3" t="e">
        <f>VLOOKUP(A63,配布リスト!$A$14:$K$1104,9,FALSE)</f>
        <v>#N/A</v>
      </c>
    </row>
    <row r="64" spans="2:4" x14ac:dyDescent="0.15">
      <c r="B64" s="3" t="e">
        <f>VLOOKUP(A64,配布リスト!$A$14:$K$1104,5,FALSE)</f>
        <v>#N/A</v>
      </c>
      <c r="C64" s="3" t="e">
        <f>VLOOKUP(A64,配布リスト!$A$15:$K$1104,6,FALSE)</f>
        <v>#N/A</v>
      </c>
      <c r="D64" s="3" t="e">
        <f>VLOOKUP(A64,配布リスト!$A$14:$K$1104,9,FALSE)</f>
        <v>#N/A</v>
      </c>
    </row>
    <row r="65" spans="2:4" x14ac:dyDescent="0.15">
      <c r="B65" s="3" t="e">
        <f>VLOOKUP(A65,配布リスト!$A$14:$K$1104,5,FALSE)</f>
        <v>#N/A</v>
      </c>
      <c r="C65" s="3" t="e">
        <f>VLOOKUP(A65,配布リスト!$A$15:$K$1104,6,FALSE)</f>
        <v>#N/A</v>
      </c>
      <c r="D65" s="3" t="e">
        <f>VLOOKUP(A65,配布リスト!$A$14:$K$1104,9,FALSE)</f>
        <v>#N/A</v>
      </c>
    </row>
    <row r="66" spans="2:4" x14ac:dyDescent="0.15">
      <c r="B66" s="3" t="e">
        <f>VLOOKUP(A66,配布リスト!$A$14:$K$1104,5,FALSE)</f>
        <v>#N/A</v>
      </c>
      <c r="C66" s="3" t="e">
        <f>VLOOKUP(A66,配布リスト!$A$15:$K$1104,6,FALSE)</f>
        <v>#N/A</v>
      </c>
      <c r="D66" s="3" t="e">
        <f>VLOOKUP(A66,配布リスト!$A$14:$K$1104,9,FALSE)</f>
        <v>#N/A</v>
      </c>
    </row>
    <row r="67" spans="2:4" x14ac:dyDescent="0.15">
      <c r="B67" s="3" t="e">
        <f>VLOOKUP(A67,配布リスト!$A$14:$K$1104,5,FALSE)</f>
        <v>#N/A</v>
      </c>
      <c r="C67" s="3" t="e">
        <f>VLOOKUP(A67,配布リスト!$A$15:$K$1104,6,FALSE)</f>
        <v>#N/A</v>
      </c>
      <c r="D67" s="3" t="e">
        <f>VLOOKUP(A67,配布リスト!$A$14:$K$1104,9,FALSE)</f>
        <v>#N/A</v>
      </c>
    </row>
    <row r="68" spans="2:4" x14ac:dyDescent="0.15">
      <c r="B68" s="3" t="e">
        <f>VLOOKUP(A68,配布リスト!$A$14:$K$1104,5,FALSE)</f>
        <v>#N/A</v>
      </c>
      <c r="C68" s="3" t="e">
        <f>VLOOKUP(A68,配布リスト!$A$15:$K$1104,6,FALSE)</f>
        <v>#N/A</v>
      </c>
      <c r="D68" s="3" t="e">
        <f>VLOOKUP(A68,配布リスト!$A$14:$K$1104,9,FALSE)</f>
        <v>#N/A</v>
      </c>
    </row>
    <row r="69" spans="2:4" x14ac:dyDescent="0.15">
      <c r="B69" s="3" t="e">
        <f>VLOOKUP(A69,配布リスト!$A$14:$K$1104,5,FALSE)</f>
        <v>#N/A</v>
      </c>
      <c r="C69" s="3" t="e">
        <f>VLOOKUP(A69,配布リスト!$A$15:$K$1104,6,FALSE)</f>
        <v>#N/A</v>
      </c>
      <c r="D69" s="3" t="e">
        <f>VLOOKUP(A69,配布リスト!$A$14:$K$1104,9,FALSE)</f>
        <v>#N/A</v>
      </c>
    </row>
    <row r="70" spans="2:4" x14ac:dyDescent="0.15">
      <c r="B70" s="3" t="e">
        <f>VLOOKUP(A70,配布リスト!$A$14:$K$1104,5,FALSE)</f>
        <v>#N/A</v>
      </c>
      <c r="C70" s="3" t="e">
        <f>VLOOKUP(A70,配布リスト!$A$15:$K$1104,6,FALSE)</f>
        <v>#N/A</v>
      </c>
      <c r="D70" s="3" t="e">
        <f>VLOOKUP(A70,配布リスト!$A$14:$K$1104,9,FALSE)</f>
        <v>#N/A</v>
      </c>
    </row>
    <row r="71" spans="2:4" x14ac:dyDescent="0.15">
      <c r="B71" s="3" t="e">
        <f>VLOOKUP(A71,配布リスト!$A$14:$K$1104,5,FALSE)</f>
        <v>#N/A</v>
      </c>
      <c r="C71" s="3" t="e">
        <f>VLOOKUP(A71,配布リスト!$A$15:$K$1104,6,FALSE)</f>
        <v>#N/A</v>
      </c>
      <c r="D71" s="3" t="e">
        <f>VLOOKUP(A71,配布リスト!$A$14:$K$1104,9,FALSE)</f>
        <v>#N/A</v>
      </c>
    </row>
    <row r="72" spans="2:4" x14ac:dyDescent="0.15">
      <c r="B72" s="3" t="e">
        <f>VLOOKUP(A72,配布リスト!$A$14:$K$1104,5,FALSE)</f>
        <v>#N/A</v>
      </c>
      <c r="C72" s="3" t="e">
        <f>VLOOKUP(A72,配布リスト!$A$15:$K$1104,6,FALSE)</f>
        <v>#N/A</v>
      </c>
      <c r="D72" s="3" t="e">
        <f>VLOOKUP(A72,配布リスト!$A$14:$K$1104,9,FALSE)</f>
        <v>#N/A</v>
      </c>
    </row>
    <row r="73" spans="2:4" x14ac:dyDescent="0.15">
      <c r="B73" s="3" t="e">
        <f>VLOOKUP(A73,配布リスト!$A$14:$K$1104,5,FALSE)</f>
        <v>#N/A</v>
      </c>
      <c r="C73" s="3" t="e">
        <f>VLOOKUP(A73,配布リスト!$A$15:$K$1104,6,FALSE)</f>
        <v>#N/A</v>
      </c>
      <c r="D73" s="3" t="e">
        <f>VLOOKUP(A73,配布リスト!$A$14:$K$1104,9,FALSE)</f>
        <v>#N/A</v>
      </c>
    </row>
    <row r="74" spans="2:4" x14ac:dyDescent="0.15">
      <c r="B74" s="3" t="e">
        <f>VLOOKUP(A74,配布リスト!$A$14:$K$1104,5,FALSE)</f>
        <v>#N/A</v>
      </c>
      <c r="C74" s="3" t="e">
        <f>VLOOKUP(A74,配布リスト!$A$15:$K$1104,6,FALSE)</f>
        <v>#N/A</v>
      </c>
      <c r="D74" s="3" t="e">
        <f>VLOOKUP(A74,配布リスト!$A$14:$K$1104,9,FALSE)</f>
        <v>#N/A</v>
      </c>
    </row>
    <row r="75" spans="2:4" x14ac:dyDescent="0.15">
      <c r="B75" s="3" t="e">
        <f>VLOOKUP(A75,配布リスト!$A$14:$K$1104,5,FALSE)</f>
        <v>#N/A</v>
      </c>
      <c r="C75" s="3" t="e">
        <f>VLOOKUP(A75,配布リスト!$A$15:$K$1104,6,FALSE)</f>
        <v>#N/A</v>
      </c>
      <c r="D75" s="3" t="e">
        <f>VLOOKUP(A75,配布リスト!$A$14:$K$1104,9,FALSE)</f>
        <v>#N/A</v>
      </c>
    </row>
    <row r="76" spans="2:4" x14ac:dyDescent="0.15">
      <c r="B76" s="3" t="e">
        <f>VLOOKUP(A76,配布リスト!$A$14:$K$1104,5,FALSE)</f>
        <v>#N/A</v>
      </c>
      <c r="C76" s="3" t="e">
        <f>VLOOKUP(A76,配布リスト!$A$15:$K$1104,6,FALSE)</f>
        <v>#N/A</v>
      </c>
      <c r="D76" s="3" t="e">
        <f>VLOOKUP(A76,配布リスト!$A$14:$K$1104,9,FALSE)</f>
        <v>#N/A</v>
      </c>
    </row>
    <row r="77" spans="2:4" x14ac:dyDescent="0.15">
      <c r="B77" s="3" t="e">
        <f>VLOOKUP(A77,配布リスト!$A$14:$K$1104,5,FALSE)</f>
        <v>#N/A</v>
      </c>
      <c r="C77" s="3" t="e">
        <f>VLOOKUP(A77,配布リスト!$A$15:$K$1104,6,FALSE)</f>
        <v>#N/A</v>
      </c>
      <c r="D77" s="3" t="e">
        <f>VLOOKUP(A77,配布リスト!$A$14:$K$1104,9,FALSE)</f>
        <v>#N/A</v>
      </c>
    </row>
    <row r="78" spans="2:4" x14ac:dyDescent="0.15">
      <c r="B78" s="3" t="e">
        <f>VLOOKUP(A78,配布リスト!$A$14:$K$1104,5,FALSE)</f>
        <v>#N/A</v>
      </c>
      <c r="C78" s="3" t="e">
        <f>VLOOKUP(A78,配布リスト!$A$15:$K$1104,6,FALSE)</f>
        <v>#N/A</v>
      </c>
      <c r="D78" s="3" t="e">
        <f>VLOOKUP(A78,配布リスト!$A$14:$K$1104,9,FALSE)</f>
        <v>#N/A</v>
      </c>
    </row>
    <row r="79" spans="2:4" x14ac:dyDescent="0.15">
      <c r="B79" s="3" t="e">
        <f>VLOOKUP(A79,配布リスト!$A$14:$K$1104,5,FALSE)</f>
        <v>#N/A</v>
      </c>
      <c r="C79" s="3" t="e">
        <f>VLOOKUP(A79,配布リスト!$A$15:$K$1104,6,FALSE)</f>
        <v>#N/A</v>
      </c>
      <c r="D79" s="3" t="e">
        <f>VLOOKUP(A79,配布リスト!$A$14:$K$1104,9,FALSE)</f>
        <v>#N/A</v>
      </c>
    </row>
    <row r="80" spans="2:4" x14ac:dyDescent="0.15">
      <c r="B80" s="3" t="e">
        <f>VLOOKUP(A80,配布リスト!$A$14:$K$1104,5,FALSE)</f>
        <v>#N/A</v>
      </c>
      <c r="C80" s="3" t="e">
        <f>VLOOKUP(A80,配布リスト!$A$15:$K$1104,6,FALSE)</f>
        <v>#N/A</v>
      </c>
      <c r="D80" s="3" t="e">
        <f>VLOOKUP(A80,配布リスト!$A$14:$K$1104,9,FALSE)</f>
        <v>#N/A</v>
      </c>
    </row>
    <row r="81" spans="2:4" x14ac:dyDescent="0.15">
      <c r="B81" s="3" t="e">
        <f>VLOOKUP(A81,配布リスト!$A$14:$K$1104,5,FALSE)</f>
        <v>#N/A</v>
      </c>
      <c r="C81" s="3" t="e">
        <f>VLOOKUP(A81,配布リスト!$A$15:$K$1104,6,FALSE)</f>
        <v>#N/A</v>
      </c>
      <c r="D81" s="3" t="e">
        <f>VLOOKUP(A81,配布リスト!$A$14:$K$1104,9,FALSE)</f>
        <v>#N/A</v>
      </c>
    </row>
    <row r="82" spans="2:4" x14ac:dyDescent="0.15">
      <c r="B82" s="3" t="e">
        <f>VLOOKUP(A82,配布リスト!$A$14:$K$1104,5,FALSE)</f>
        <v>#N/A</v>
      </c>
      <c r="C82" s="3" t="e">
        <f>VLOOKUP(A82,配布リスト!$A$15:$K$1104,6,FALSE)</f>
        <v>#N/A</v>
      </c>
      <c r="D82" s="3" t="e">
        <f>VLOOKUP(A82,配布リスト!$A$14:$K$1104,9,FALSE)</f>
        <v>#N/A</v>
      </c>
    </row>
    <row r="83" spans="2:4" x14ac:dyDescent="0.15">
      <c r="B83" s="3" t="e">
        <f>VLOOKUP(A83,配布リスト!$A$14:$K$1104,5,FALSE)</f>
        <v>#N/A</v>
      </c>
      <c r="C83" s="3" t="e">
        <f>VLOOKUP(A83,配布リスト!$A$15:$K$1104,6,FALSE)</f>
        <v>#N/A</v>
      </c>
      <c r="D83" s="3" t="e">
        <f>VLOOKUP(A83,配布リスト!$A$14:$K$1104,9,FALSE)</f>
        <v>#N/A</v>
      </c>
    </row>
    <row r="84" spans="2:4" x14ac:dyDescent="0.15">
      <c r="B84" s="3" t="e">
        <f>VLOOKUP(A84,配布リスト!$A$14:$K$1104,5,FALSE)</f>
        <v>#N/A</v>
      </c>
      <c r="C84" s="3" t="e">
        <f>VLOOKUP(A84,配布リスト!$A$15:$K$1104,6,FALSE)</f>
        <v>#N/A</v>
      </c>
      <c r="D84" s="3" t="e">
        <f>VLOOKUP(A84,配布リスト!$A$14:$K$1104,9,FALSE)</f>
        <v>#N/A</v>
      </c>
    </row>
    <row r="85" spans="2:4" x14ac:dyDescent="0.15">
      <c r="B85" s="3" t="e">
        <f>VLOOKUP(A85,配布リスト!$A$14:$K$1104,5,FALSE)</f>
        <v>#N/A</v>
      </c>
      <c r="C85" s="3" t="e">
        <f>VLOOKUP(A85,配布リスト!$A$15:$K$1104,6,FALSE)</f>
        <v>#N/A</v>
      </c>
      <c r="D85" s="3" t="e">
        <f>VLOOKUP(A85,配布リスト!$A$14:$K$1104,9,FALSE)</f>
        <v>#N/A</v>
      </c>
    </row>
    <row r="86" spans="2:4" x14ac:dyDescent="0.15">
      <c r="B86" s="3" t="e">
        <f>VLOOKUP(A86,配布リスト!$A$14:$K$1104,5,FALSE)</f>
        <v>#N/A</v>
      </c>
      <c r="C86" s="3" t="e">
        <f>VLOOKUP(A86,配布リスト!$A$15:$K$1104,6,FALSE)</f>
        <v>#N/A</v>
      </c>
      <c r="D86" s="3" t="e">
        <f>VLOOKUP(A86,配布リスト!$A$14:$K$1104,9,FALSE)</f>
        <v>#N/A</v>
      </c>
    </row>
    <row r="87" spans="2:4" x14ac:dyDescent="0.15">
      <c r="B87" s="3" t="e">
        <f>VLOOKUP(A87,配布リスト!$A$14:$K$1104,5,FALSE)</f>
        <v>#N/A</v>
      </c>
      <c r="C87" s="3" t="e">
        <f>VLOOKUP(A87,配布リスト!$A$15:$K$1104,6,FALSE)</f>
        <v>#N/A</v>
      </c>
      <c r="D87" s="3" t="e">
        <f>VLOOKUP(A87,配布リスト!$A$14:$K$1104,9,FALSE)</f>
        <v>#N/A</v>
      </c>
    </row>
    <row r="88" spans="2:4" x14ac:dyDescent="0.15">
      <c r="B88" s="3" t="e">
        <f>VLOOKUP(A88,配布リスト!$A$14:$K$1104,5,FALSE)</f>
        <v>#N/A</v>
      </c>
      <c r="C88" s="3" t="e">
        <f>VLOOKUP(A88,配布リスト!$A$15:$K$1104,6,FALSE)</f>
        <v>#N/A</v>
      </c>
      <c r="D88" s="3" t="e">
        <f>VLOOKUP(A88,配布リスト!$A$14:$K$1104,9,FALSE)</f>
        <v>#N/A</v>
      </c>
    </row>
    <row r="89" spans="2:4" x14ac:dyDescent="0.15">
      <c r="B89" s="3" t="e">
        <f>VLOOKUP(A89,配布リスト!$A$14:$K$1104,5,FALSE)</f>
        <v>#N/A</v>
      </c>
      <c r="C89" s="3" t="e">
        <f>VLOOKUP(A89,配布リスト!$A$15:$K$1104,6,FALSE)</f>
        <v>#N/A</v>
      </c>
      <c r="D89" s="3" t="e">
        <f>VLOOKUP(A89,配布リスト!$A$14:$K$1104,9,FALSE)</f>
        <v>#N/A</v>
      </c>
    </row>
    <row r="90" spans="2:4" x14ac:dyDescent="0.15">
      <c r="B90" s="3" t="e">
        <f>VLOOKUP(A90,配布リスト!$A$14:$K$1104,5,FALSE)</f>
        <v>#N/A</v>
      </c>
      <c r="C90" s="3" t="e">
        <f>VLOOKUP(A90,配布リスト!$A$15:$K$1104,6,FALSE)</f>
        <v>#N/A</v>
      </c>
      <c r="D90" s="3" t="e">
        <f>VLOOKUP(A90,配布リスト!$A$14:$K$1104,9,FALSE)</f>
        <v>#N/A</v>
      </c>
    </row>
    <row r="91" spans="2:4" x14ac:dyDescent="0.15">
      <c r="B91" s="3" t="e">
        <f>VLOOKUP(A91,配布リスト!$A$14:$K$1104,5,FALSE)</f>
        <v>#N/A</v>
      </c>
      <c r="C91" s="3" t="e">
        <f>VLOOKUP(A91,配布リスト!$A$15:$K$1104,6,FALSE)</f>
        <v>#N/A</v>
      </c>
      <c r="D91" s="3" t="e">
        <f>VLOOKUP(A91,配布リスト!$A$14:$K$1104,9,FALSE)</f>
        <v>#N/A</v>
      </c>
    </row>
    <row r="92" spans="2:4" x14ac:dyDescent="0.15">
      <c r="B92" s="3" t="e">
        <f>VLOOKUP(A92,配布リスト!$A$14:$K$1104,5,FALSE)</f>
        <v>#N/A</v>
      </c>
      <c r="C92" s="3" t="e">
        <f>VLOOKUP(A92,配布リスト!$A$15:$K$1104,6,FALSE)</f>
        <v>#N/A</v>
      </c>
      <c r="D92" s="3" t="e">
        <f>VLOOKUP(A92,配布リスト!$A$14:$K$1104,9,FALSE)</f>
        <v>#N/A</v>
      </c>
    </row>
    <row r="93" spans="2:4" x14ac:dyDescent="0.15">
      <c r="B93" s="3" t="e">
        <f>VLOOKUP(A93,配布リスト!$A$14:$K$1104,5,FALSE)</f>
        <v>#N/A</v>
      </c>
      <c r="C93" s="3" t="e">
        <f>VLOOKUP(A93,配布リスト!$A$15:$K$1104,6,FALSE)</f>
        <v>#N/A</v>
      </c>
      <c r="D93" s="3" t="e">
        <f>VLOOKUP(A93,配布リスト!$A$14:$K$1104,9,FALSE)</f>
        <v>#N/A</v>
      </c>
    </row>
    <row r="94" spans="2:4" x14ac:dyDescent="0.15">
      <c r="B94" s="3" t="e">
        <f>VLOOKUP(A94,配布リスト!$A$14:$K$1104,5,FALSE)</f>
        <v>#N/A</v>
      </c>
      <c r="C94" s="3" t="e">
        <f>VLOOKUP(A94,配布リスト!$A$15:$K$1104,6,FALSE)</f>
        <v>#N/A</v>
      </c>
      <c r="D94" s="3" t="e">
        <f>VLOOKUP(A94,配布リスト!$A$14:$K$1104,9,FALSE)</f>
        <v>#N/A</v>
      </c>
    </row>
    <row r="95" spans="2:4" x14ac:dyDescent="0.15">
      <c r="B95" s="3" t="e">
        <f>VLOOKUP(A95,配布リスト!$A$14:$K$1104,5,FALSE)</f>
        <v>#N/A</v>
      </c>
      <c r="C95" s="3" t="e">
        <f>VLOOKUP(A95,配布リスト!$A$15:$K$1104,6,FALSE)</f>
        <v>#N/A</v>
      </c>
      <c r="D95" s="3" t="e">
        <f>VLOOKUP(A95,配布リスト!$A$14:$K$1104,9,FALSE)</f>
        <v>#N/A</v>
      </c>
    </row>
    <row r="96" spans="2:4" x14ac:dyDescent="0.15">
      <c r="B96" s="3" t="e">
        <f>VLOOKUP(A96,配布リスト!$A$14:$K$1104,5,FALSE)</f>
        <v>#N/A</v>
      </c>
      <c r="C96" s="3" t="e">
        <f>VLOOKUP(A96,配布リスト!$A$15:$K$1104,6,FALSE)</f>
        <v>#N/A</v>
      </c>
      <c r="D96" s="3" t="e">
        <f>VLOOKUP(A96,配布リスト!$A$14:$K$1104,9,FALSE)</f>
        <v>#N/A</v>
      </c>
    </row>
    <row r="97" spans="2:4" x14ac:dyDescent="0.15">
      <c r="B97" s="3" t="e">
        <f>VLOOKUP(A97,配布リスト!$A$14:$K$1104,5,FALSE)</f>
        <v>#N/A</v>
      </c>
      <c r="C97" s="3" t="e">
        <f>VLOOKUP(A97,配布リスト!$A$15:$K$1104,6,FALSE)</f>
        <v>#N/A</v>
      </c>
      <c r="D97" s="3" t="e">
        <f>VLOOKUP(A97,配布リスト!$A$14:$K$1104,9,FALSE)</f>
        <v>#N/A</v>
      </c>
    </row>
    <row r="98" spans="2:4" x14ac:dyDescent="0.15">
      <c r="B98" s="3" t="e">
        <f>VLOOKUP(A98,配布リスト!$A$14:$K$1104,5,FALSE)</f>
        <v>#N/A</v>
      </c>
      <c r="C98" s="3" t="e">
        <f>VLOOKUP(A98,配布リスト!$A$15:$K$1104,6,FALSE)</f>
        <v>#N/A</v>
      </c>
      <c r="D98" s="3" t="e">
        <f>VLOOKUP(A98,配布リスト!$A$14:$K$1104,9,FALSE)</f>
        <v>#N/A</v>
      </c>
    </row>
    <row r="99" spans="2:4" x14ac:dyDescent="0.15">
      <c r="B99" s="3" t="e">
        <f>VLOOKUP(A99,配布リスト!$A$14:$K$1104,5,FALSE)</f>
        <v>#N/A</v>
      </c>
      <c r="C99" s="3" t="e">
        <f>VLOOKUP(A99,配布リスト!$A$15:$K$1104,6,FALSE)</f>
        <v>#N/A</v>
      </c>
      <c r="D99" s="3" t="e">
        <f>VLOOKUP(A99,配布リスト!$A$14:$K$1104,9,FALSE)</f>
        <v>#N/A</v>
      </c>
    </row>
    <row r="100" spans="2:4" x14ac:dyDescent="0.15">
      <c r="B100" s="3" t="e">
        <f>VLOOKUP(A100,配布リスト!$A$14:$K$1104,5,FALSE)</f>
        <v>#N/A</v>
      </c>
      <c r="C100" s="3" t="e">
        <f>VLOOKUP(A100,配布リスト!$A$15:$K$1104,6,FALSE)</f>
        <v>#N/A</v>
      </c>
      <c r="D100" s="3" t="e">
        <f>VLOOKUP(A100,配布リスト!$A$14:$K$1104,9,FALSE)</f>
        <v>#N/A</v>
      </c>
    </row>
    <row r="101" spans="2:4" x14ac:dyDescent="0.15">
      <c r="B101" s="3" t="e">
        <f>VLOOKUP(A101,配布リスト!$A$14:$K$1104,5,FALSE)</f>
        <v>#N/A</v>
      </c>
      <c r="C101" s="3" t="e">
        <f>VLOOKUP(A101,配布リスト!$A$15:$K$1104,6,FALSE)</f>
        <v>#N/A</v>
      </c>
      <c r="D101" s="3" t="e">
        <f>VLOOKUP(A101,配布リスト!$A$14:$K$1104,9,FALSE)</f>
        <v>#N/A</v>
      </c>
    </row>
    <row r="102" spans="2:4" x14ac:dyDescent="0.15">
      <c r="B102" s="3" t="e">
        <f>VLOOKUP(A102,配布リスト!$A$14:$K$1104,5,FALSE)</f>
        <v>#N/A</v>
      </c>
      <c r="C102" s="3" t="e">
        <f>VLOOKUP(A102,配布リスト!$A$15:$K$1104,6,FALSE)</f>
        <v>#N/A</v>
      </c>
      <c r="D102" s="3" t="e">
        <f>VLOOKUP(A102,配布リスト!$A$14:$K$1104,9,FALSE)</f>
        <v>#N/A</v>
      </c>
    </row>
    <row r="103" spans="2:4" x14ac:dyDescent="0.15">
      <c r="B103" s="3" t="e">
        <f>VLOOKUP(A103,配布リスト!$A$14:$K$1104,5,FALSE)</f>
        <v>#N/A</v>
      </c>
      <c r="C103" s="3" t="e">
        <f>VLOOKUP(A103,配布リスト!$A$15:$K$1104,6,FALSE)</f>
        <v>#N/A</v>
      </c>
      <c r="D103" s="3" t="e">
        <f>VLOOKUP(A103,配布リスト!$A$14:$K$1104,9,FALSE)</f>
        <v>#N/A</v>
      </c>
    </row>
    <row r="104" spans="2:4" x14ac:dyDescent="0.15">
      <c r="B104" s="3" t="e">
        <f>VLOOKUP(A104,配布リスト!$A$14:$K$1104,5,FALSE)</f>
        <v>#N/A</v>
      </c>
      <c r="C104" s="3" t="e">
        <f>VLOOKUP(A104,配布リスト!$A$15:$K$1104,6,FALSE)</f>
        <v>#N/A</v>
      </c>
      <c r="D104" s="3" t="e">
        <f>VLOOKUP(A104,配布リスト!$A$14:$K$1104,9,FALSE)</f>
        <v>#N/A</v>
      </c>
    </row>
    <row r="105" spans="2:4" x14ac:dyDescent="0.15">
      <c r="B105" s="3" t="e">
        <f>VLOOKUP(A105,配布リスト!$A$14:$K$1104,5,FALSE)</f>
        <v>#N/A</v>
      </c>
      <c r="C105" s="3" t="e">
        <f>VLOOKUP(A105,配布リスト!$A$15:$K$1104,6,FALSE)</f>
        <v>#N/A</v>
      </c>
      <c r="D105" s="3" t="e">
        <f>VLOOKUP(A105,配布リスト!$A$14:$K$1104,9,FALSE)</f>
        <v>#N/A</v>
      </c>
    </row>
    <row r="106" spans="2:4" x14ac:dyDescent="0.15">
      <c r="B106" s="3" t="e">
        <f>VLOOKUP(A106,配布リスト!$A$14:$K$1104,5,FALSE)</f>
        <v>#N/A</v>
      </c>
      <c r="C106" s="3" t="e">
        <f>VLOOKUP(A106,配布リスト!$A$15:$K$1104,6,FALSE)</f>
        <v>#N/A</v>
      </c>
      <c r="D106" s="3" t="e">
        <f>VLOOKUP(A106,配布リスト!$A$14:$K$1104,9,FALSE)</f>
        <v>#N/A</v>
      </c>
    </row>
    <row r="107" spans="2:4" x14ac:dyDescent="0.15">
      <c r="B107" s="3" t="e">
        <f>VLOOKUP(A107,配布リスト!$A$14:$K$1104,5,FALSE)</f>
        <v>#N/A</v>
      </c>
      <c r="C107" s="3" t="e">
        <f>VLOOKUP(A107,配布リスト!$A$15:$K$1104,6,FALSE)</f>
        <v>#N/A</v>
      </c>
      <c r="D107" s="3" t="e">
        <f>VLOOKUP(A107,配布リスト!$A$14:$K$1104,9,FALSE)</f>
        <v>#N/A</v>
      </c>
    </row>
    <row r="108" spans="2:4" x14ac:dyDescent="0.15">
      <c r="B108" s="3" t="e">
        <f>VLOOKUP(A108,配布リスト!$A$14:$K$1104,5,FALSE)</f>
        <v>#N/A</v>
      </c>
      <c r="C108" s="3" t="e">
        <f>VLOOKUP(A108,配布リスト!$A$15:$K$1104,6,FALSE)</f>
        <v>#N/A</v>
      </c>
      <c r="D108" s="3" t="e">
        <f>VLOOKUP(A108,配布リスト!$A$14:$K$1104,9,FALSE)</f>
        <v>#N/A</v>
      </c>
    </row>
    <row r="109" spans="2:4" x14ac:dyDescent="0.15">
      <c r="B109" s="3" t="e">
        <f>VLOOKUP(A109,配布リスト!$A$14:$K$1104,5,FALSE)</f>
        <v>#N/A</v>
      </c>
      <c r="C109" s="3" t="e">
        <f>VLOOKUP(A109,配布リスト!$A$15:$K$1104,6,FALSE)</f>
        <v>#N/A</v>
      </c>
      <c r="D109" s="3" t="e">
        <f>VLOOKUP(A109,配布リスト!$A$14:$K$1104,9,FALSE)</f>
        <v>#N/A</v>
      </c>
    </row>
    <row r="110" spans="2:4" x14ac:dyDescent="0.15">
      <c r="B110" s="3" t="e">
        <f>VLOOKUP(A110,配布リスト!$A$14:$K$1104,5,FALSE)</f>
        <v>#N/A</v>
      </c>
      <c r="C110" s="3" t="e">
        <f>VLOOKUP(A110,配布リスト!$A$15:$K$1104,6,FALSE)</f>
        <v>#N/A</v>
      </c>
      <c r="D110" s="3" t="e">
        <f>VLOOKUP(A110,配布リスト!$A$14:$K$1104,9,FALSE)</f>
        <v>#N/A</v>
      </c>
    </row>
    <row r="111" spans="2:4" x14ac:dyDescent="0.15">
      <c r="B111" s="3" t="e">
        <f>VLOOKUP(A111,配布リスト!$A$14:$K$1104,5,FALSE)</f>
        <v>#N/A</v>
      </c>
      <c r="C111" s="3" t="e">
        <f>VLOOKUP(A111,配布リスト!$A$15:$K$1104,6,FALSE)</f>
        <v>#N/A</v>
      </c>
      <c r="D111" s="3" t="e">
        <f>VLOOKUP(A111,配布リスト!$A$14:$K$1104,9,FALSE)</f>
        <v>#N/A</v>
      </c>
    </row>
    <row r="112" spans="2:4" x14ac:dyDescent="0.15">
      <c r="B112" s="3" t="e">
        <f>VLOOKUP(A112,配布リスト!$A$14:$K$1104,5,FALSE)</f>
        <v>#N/A</v>
      </c>
      <c r="C112" s="3" t="e">
        <f>VLOOKUP(A112,配布リスト!$A$15:$K$1104,6,FALSE)</f>
        <v>#N/A</v>
      </c>
      <c r="D112" s="3" t="e">
        <f>VLOOKUP(A112,配布リスト!$A$14:$K$1104,9,FALSE)</f>
        <v>#N/A</v>
      </c>
    </row>
    <row r="113" spans="2:4" x14ac:dyDescent="0.15">
      <c r="B113" s="3" t="e">
        <f>VLOOKUP(A113,配布リスト!$A$14:$K$1104,5,FALSE)</f>
        <v>#N/A</v>
      </c>
      <c r="C113" s="3" t="e">
        <f>VLOOKUP(A113,配布リスト!$A$15:$K$1104,6,FALSE)</f>
        <v>#N/A</v>
      </c>
      <c r="D113" s="3" t="e">
        <f>VLOOKUP(A113,配布リスト!$A$14:$K$1104,9,FALSE)</f>
        <v>#N/A</v>
      </c>
    </row>
    <row r="114" spans="2:4" x14ac:dyDescent="0.15">
      <c r="B114" s="3" t="e">
        <f>VLOOKUP(A114,配布リスト!$A$14:$K$1104,5,FALSE)</f>
        <v>#N/A</v>
      </c>
      <c r="C114" s="3" t="e">
        <f>VLOOKUP(A114,配布リスト!$A$15:$K$1104,6,FALSE)</f>
        <v>#N/A</v>
      </c>
      <c r="D114" s="3" t="e">
        <f>VLOOKUP(A114,配布リスト!$A$14:$K$1104,9,FALSE)</f>
        <v>#N/A</v>
      </c>
    </row>
    <row r="115" spans="2:4" x14ac:dyDescent="0.15">
      <c r="B115" s="3" t="e">
        <f>VLOOKUP(A115,配布リスト!$A$14:$K$1104,5,FALSE)</f>
        <v>#N/A</v>
      </c>
      <c r="C115" s="3" t="e">
        <f>VLOOKUP(A115,配布リスト!$A$15:$K$1104,6,FALSE)</f>
        <v>#N/A</v>
      </c>
      <c r="D115" s="3" t="e">
        <f>VLOOKUP(A115,配布リスト!$A$14:$K$1104,9,FALSE)</f>
        <v>#N/A</v>
      </c>
    </row>
    <row r="116" spans="2:4" x14ac:dyDescent="0.15">
      <c r="B116" s="3" t="e">
        <f>VLOOKUP(A116,配布リスト!$A$14:$K$1104,5,FALSE)</f>
        <v>#N/A</v>
      </c>
      <c r="C116" s="3" t="e">
        <f>VLOOKUP(A116,配布リスト!$A$15:$K$1104,6,FALSE)</f>
        <v>#N/A</v>
      </c>
      <c r="D116" s="3" t="e">
        <f>VLOOKUP(A116,配布リスト!$A$14:$K$1104,9,FALSE)</f>
        <v>#N/A</v>
      </c>
    </row>
    <row r="117" spans="2:4" x14ac:dyDescent="0.15">
      <c r="B117" s="3" t="e">
        <f>VLOOKUP(A117,配布リスト!$A$14:$K$1104,5,FALSE)</f>
        <v>#N/A</v>
      </c>
      <c r="C117" s="3" t="e">
        <f>VLOOKUP(A117,配布リスト!$A$15:$K$1104,6,FALSE)</f>
        <v>#N/A</v>
      </c>
      <c r="D117" s="3" t="e">
        <f>VLOOKUP(A117,配布リスト!$A$14:$K$1104,9,FALSE)</f>
        <v>#N/A</v>
      </c>
    </row>
    <row r="118" spans="2:4" x14ac:dyDescent="0.15">
      <c r="B118" s="3" t="e">
        <f>VLOOKUP(A118,配布リスト!$A$14:$K$1104,5,FALSE)</f>
        <v>#N/A</v>
      </c>
      <c r="C118" s="3" t="e">
        <f>VLOOKUP(A118,配布リスト!$A$15:$K$1104,6,FALSE)</f>
        <v>#N/A</v>
      </c>
      <c r="D118" s="3" t="e">
        <f>VLOOKUP(A118,配布リスト!$A$14:$K$1104,9,FALSE)</f>
        <v>#N/A</v>
      </c>
    </row>
    <row r="119" spans="2:4" x14ac:dyDescent="0.15">
      <c r="B119" s="3" t="e">
        <f>VLOOKUP(A119,配布リスト!$A$14:$K$1104,5,FALSE)</f>
        <v>#N/A</v>
      </c>
      <c r="C119" s="3" t="e">
        <f>VLOOKUP(A119,配布リスト!$A$15:$K$1104,6,FALSE)</f>
        <v>#N/A</v>
      </c>
      <c r="D119" s="3" t="e">
        <f>VLOOKUP(A119,配布リスト!$A$14:$K$1104,9,FALSE)</f>
        <v>#N/A</v>
      </c>
    </row>
    <row r="120" spans="2:4" x14ac:dyDescent="0.15">
      <c r="B120" s="3" t="e">
        <f>VLOOKUP(A120,配布リスト!$A$14:$K$1104,5,FALSE)</f>
        <v>#N/A</v>
      </c>
      <c r="C120" s="3" t="e">
        <f>VLOOKUP(A120,配布リスト!$A$15:$K$1104,6,FALSE)</f>
        <v>#N/A</v>
      </c>
      <c r="D120" s="3" t="e">
        <f>VLOOKUP(A120,配布リスト!$A$14:$K$1104,9,FALSE)</f>
        <v>#N/A</v>
      </c>
    </row>
    <row r="121" spans="2:4" x14ac:dyDescent="0.15">
      <c r="B121" s="3" t="e">
        <f>VLOOKUP(A121,配布リスト!$A$14:$K$1104,5,FALSE)</f>
        <v>#N/A</v>
      </c>
      <c r="C121" s="3" t="e">
        <f>VLOOKUP(A121,配布リスト!$A$15:$K$1104,6,FALSE)</f>
        <v>#N/A</v>
      </c>
      <c r="D121" s="3" t="e">
        <f>VLOOKUP(A121,配布リスト!$A$14:$K$1104,9,FALSE)</f>
        <v>#N/A</v>
      </c>
    </row>
    <row r="122" spans="2:4" x14ac:dyDescent="0.15">
      <c r="B122" s="3" t="e">
        <f>VLOOKUP(A122,配布リスト!$A$14:$K$1104,5,FALSE)</f>
        <v>#N/A</v>
      </c>
      <c r="C122" s="3" t="e">
        <f>VLOOKUP(A122,配布リスト!$A$15:$K$1104,6,FALSE)</f>
        <v>#N/A</v>
      </c>
      <c r="D122" s="3" t="e">
        <f>VLOOKUP(A122,配布リスト!$A$14:$K$1104,9,FALSE)</f>
        <v>#N/A</v>
      </c>
    </row>
    <row r="123" spans="2:4" x14ac:dyDescent="0.15">
      <c r="B123" s="3" t="e">
        <f>VLOOKUP(A123,配布リスト!$A$14:$K$1104,5,FALSE)</f>
        <v>#N/A</v>
      </c>
      <c r="C123" s="3" t="e">
        <f>VLOOKUP(A123,配布リスト!$A$15:$K$1104,6,FALSE)</f>
        <v>#N/A</v>
      </c>
      <c r="D123" s="3" t="e">
        <f>VLOOKUP(A123,配布リスト!$A$14:$K$1104,9,FALSE)</f>
        <v>#N/A</v>
      </c>
    </row>
    <row r="124" spans="2:4" x14ac:dyDescent="0.15">
      <c r="B124" s="3" t="e">
        <f>VLOOKUP(A124,配布リスト!$A$14:$K$1104,5,FALSE)</f>
        <v>#N/A</v>
      </c>
      <c r="C124" s="3" t="e">
        <f>VLOOKUP(A124,配布リスト!$A$15:$K$1104,6,FALSE)</f>
        <v>#N/A</v>
      </c>
      <c r="D124" s="3" t="e">
        <f>VLOOKUP(A124,配布リスト!$A$14:$K$1104,9,FALSE)</f>
        <v>#N/A</v>
      </c>
    </row>
    <row r="125" spans="2:4" x14ac:dyDescent="0.15">
      <c r="B125" s="3" t="e">
        <f>VLOOKUP(A125,配布リスト!$A$14:$K$1104,5,FALSE)</f>
        <v>#N/A</v>
      </c>
      <c r="C125" s="3" t="e">
        <f>VLOOKUP(A125,配布リスト!$A$15:$K$1104,6,FALSE)</f>
        <v>#N/A</v>
      </c>
      <c r="D125" s="3" t="e">
        <f>VLOOKUP(A125,配布リスト!$A$14:$K$1104,9,FALSE)</f>
        <v>#N/A</v>
      </c>
    </row>
    <row r="126" spans="2:4" x14ac:dyDescent="0.15">
      <c r="B126" s="3" t="e">
        <f>VLOOKUP(A126,配布リスト!$A$14:$K$1104,5,FALSE)</f>
        <v>#N/A</v>
      </c>
      <c r="C126" s="3" t="e">
        <f>VLOOKUP(A126,配布リスト!$A$15:$K$1104,6,FALSE)</f>
        <v>#N/A</v>
      </c>
      <c r="D126" s="3" t="e">
        <f>VLOOKUP(A126,配布リスト!$A$14:$K$1104,9,FALSE)</f>
        <v>#N/A</v>
      </c>
    </row>
    <row r="127" spans="2:4" x14ac:dyDescent="0.15">
      <c r="B127" s="3" t="e">
        <f>VLOOKUP(A127,配布リスト!$A$14:$K$1104,5,FALSE)</f>
        <v>#N/A</v>
      </c>
      <c r="C127" s="3" t="e">
        <f>VLOOKUP(A127,配布リスト!$A$15:$K$1104,6,FALSE)</f>
        <v>#N/A</v>
      </c>
      <c r="D127" s="3" t="e">
        <f>VLOOKUP(A127,配布リスト!$A$14:$K$1104,9,FALSE)</f>
        <v>#N/A</v>
      </c>
    </row>
    <row r="128" spans="2:4" x14ac:dyDescent="0.15">
      <c r="B128" s="3" t="e">
        <f>VLOOKUP(A128,配布リスト!$A$14:$K$1104,5,FALSE)</f>
        <v>#N/A</v>
      </c>
      <c r="C128" s="3" t="e">
        <f>VLOOKUP(A128,配布リスト!$A$15:$K$1104,6,FALSE)</f>
        <v>#N/A</v>
      </c>
      <c r="D128" s="3" t="e">
        <f>VLOOKUP(A128,配布リスト!$A$14:$K$1104,9,FALSE)</f>
        <v>#N/A</v>
      </c>
    </row>
    <row r="129" spans="2:4" x14ac:dyDescent="0.15">
      <c r="B129" s="3" t="e">
        <f>VLOOKUP(A129,配布リスト!$A$14:$K$1104,5,FALSE)</f>
        <v>#N/A</v>
      </c>
      <c r="C129" s="3" t="e">
        <f>VLOOKUP(A129,配布リスト!$A$15:$K$1104,6,FALSE)</f>
        <v>#N/A</v>
      </c>
      <c r="D129" s="3" t="e">
        <f>VLOOKUP(A129,配布リスト!$A$14:$K$1104,9,FALSE)</f>
        <v>#N/A</v>
      </c>
    </row>
    <row r="130" spans="2:4" x14ac:dyDescent="0.15">
      <c r="B130" s="3" t="e">
        <f>VLOOKUP(A130,配布リスト!$A$14:$K$1104,5,FALSE)</f>
        <v>#N/A</v>
      </c>
      <c r="C130" s="3" t="e">
        <f>VLOOKUP(A130,配布リスト!$A$15:$K$1104,6,FALSE)</f>
        <v>#N/A</v>
      </c>
      <c r="D130" s="3" t="e">
        <f>VLOOKUP(A130,配布リスト!$A$14:$K$1104,9,FALSE)</f>
        <v>#N/A</v>
      </c>
    </row>
    <row r="131" spans="2:4" x14ac:dyDescent="0.15">
      <c r="B131" s="3" t="e">
        <f>VLOOKUP(A131,配布リスト!$A$14:$K$1104,5,FALSE)</f>
        <v>#N/A</v>
      </c>
      <c r="C131" s="3" t="e">
        <f>VLOOKUP(A131,配布リスト!$A$15:$K$1104,6,FALSE)</f>
        <v>#N/A</v>
      </c>
      <c r="D131" s="3" t="e">
        <f>VLOOKUP(A131,配布リスト!$A$14:$K$1104,9,FALSE)</f>
        <v>#N/A</v>
      </c>
    </row>
    <row r="132" spans="2:4" x14ac:dyDescent="0.15">
      <c r="B132" s="3" t="e">
        <f>VLOOKUP(A132,配布リスト!$A$14:$K$1104,5,FALSE)</f>
        <v>#N/A</v>
      </c>
      <c r="C132" s="3" t="e">
        <f>VLOOKUP(A132,配布リスト!$A$15:$K$1104,6,FALSE)</f>
        <v>#N/A</v>
      </c>
      <c r="D132" s="3" t="e">
        <f>VLOOKUP(A132,配布リスト!$A$14:$K$1104,9,FALSE)</f>
        <v>#N/A</v>
      </c>
    </row>
    <row r="133" spans="2:4" x14ac:dyDescent="0.15">
      <c r="B133" s="3" t="e">
        <f>VLOOKUP(A133,配布リスト!$A$14:$K$1104,5,FALSE)</f>
        <v>#N/A</v>
      </c>
      <c r="C133" s="3" t="e">
        <f>VLOOKUP(A133,配布リスト!$A$15:$K$1104,6,FALSE)</f>
        <v>#N/A</v>
      </c>
      <c r="D133" s="3" t="e">
        <f>VLOOKUP(A133,配布リスト!$A$14:$K$1104,9,FALSE)</f>
        <v>#N/A</v>
      </c>
    </row>
    <row r="134" spans="2:4" x14ac:dyDescent="0.15">
      <c r="B134" s="3" t="e">
        <f>VLOOKUP(A134,配布リスト!$A$14:$K$1104,5,FALSE)</f>
        <v>#N/A</v>
      </c>
      <c r="C134" s="3" t="e">
        <f>VLOOKUP(A134,配布リスト!$A$15:$K$1104,6,FALSE)</f>
        <v>#N/A</v>
      </c>
      <c r="D134" s="3" t="e">
        <f>VLOOKUP(A134,配布リスト!$A$14:$K$1104,9,FALSE)</f>
        <v>#N/A</v>
      </c>
    </row>
    <row r="135" spans="2:4" x14ac:dyDescent="0.15">
      <c r="B135" s="3" t="e">
        <f>VLOOKUP(A135,配布リスト!$A$14:$K$1104,5,FALSE)</f>
        <v>#N/A</v>
      </c>
      <c r="C135" s="3" t="e">
        <f>VLOOKUP(A135,配布リスト!$A$15:$K$1104,6,FALSE)</f>
        <v>#N/A</v>
      </c>
      <c r="D135" s="3" t="e">
        <f>VLOOKUP(A135,配布リスト!$A$14:$K$1104,9,FALSE)</f>
        <v>#N/A</v>
      </c>
    </row>
    <row r="136" spans="2:4" x14ac:dyDescent="0.15">
      <c r="B136" s="3" t="e">
        <f>VLOOKUP(A136,配布リスト!$A$14:$K$1104,5,FALSE)</f>
        <v>#N/A</v>
      </c>
      <c r="C136" s="3" t="e">
        <f>VLOOKUP(A136,配布リスト!$A$15:$K$1104,6,FALSE)</f>
        <v>#N/A</v>
      </c>
      <c r="D136" s="3" t="e">
        <f>VLOOKUP(A136,配布リスト!$A$14:$K$1104,9,FALSE)</f>
        <v>#N/A</v>
      </c>
    </row>
    <row r="137" spans="2:4" x14ac:dyDescent="0.15">
      <c r="B137" s="3" t="e">
        <f>VLOOKUP(A137,配布リスト!$A$14:$K$1104,5,FALSE)</f>
        <v>#N/A</v>
      </c>
      <c r="C137" s="3" t="e">
        <f>VLOOKUP(A137,配布リスト!$A$15:$K$1104,6,FALSE)</f>
        <v>#N/A</v>
      </c>
      <c r="D137" s="3" t="e">
        <f>VLOOKUP(A137,配布リスト!$A$14:$K$1104,9,FALSE)</f>
        <v>#N/A</v>
      </c>
    </row>
    <row r="138" spans="2:4" x14ac:dyDescent="0.15">
      <c r="B138" s="3" t="e">
        <f>VLOOKUP(A138,配布リスト!$A$14:$K$1104,5,FALSE)</f>
        <v>#N/A</v>
      </c>
      <c r="C138" s="3" t="e">
        <f>VLOOKUP(A138,配布リスト!$A$15:$K$1104,6,FALSE)</f>
        <v>#N/A</v>
      </c>
      <c r="D138" s="3" t="e">
        <f>VLOOKUP(A138,配布リスト!$A$14:$K$1104,9,FALSE)</f>
        <v>#N/A</v>
      </c>
    </row>
    <row r="139" spans="2:4" x14ac:dyDescent="0.15">
      <c r="B139" s="3" t="e">
        <f>VLOOKUP(A139,配布リスト!$A$14:$K$1104,5,FALSE)</f>
        <v>#N/A</v>
      </c>
      <c r="C139" s="3" t="e">
        <f>VLOOKUP(A139,配布リスト!$A$15:$K$1104,6,FALSE)</f>
        <v>#N/A</v>
      </c>
      <c r="D139" s="3" t="e">
        <f>VLOOKUP(A139,配布リスト!$A$14:$K$1104,9,FALSE)</f>
        <v>#N/A</v>
      </c>
    </row>
    <row r="140" spans="2:4" x14ac:dyDescent="0.15">
      <c r="B140" s="3" t="e">
        <f>VLOOKUP(A140,配布リスト!$A$14:$K$1104,5,FALSE)</f>
        <v>#N/A</v>
      </c>
      <c r="C140" s="3" t="e">
        <f>VLOOKUP(A140,配布リスト!$A$15:$K$1104,6,FALSE)</f>
        <v>#N/A</v>
      </c>
      <c r="D140" s="3" t="e">
        <f>VLOOKUP(A140,配布リスト!$A$14:$K$1104,9,FALSE)</f>
        <v>#N/A</v>
      </c>
    </row>
    <row r="141" spans="2:4" x14ac:dyDescent="0.15">
      <c r="B141" s="3" t="e">
        <f>VLOOKUP(A141,配布リスト!$A$14:$K$1104,5,FALSE)</f>
        <v>#N/A</v>
      </c>
      <c r="C141" s="3" t="e">
        <f>VLOOKUP(A141,配布リスト!$A$15:$K$1104,6,FALSE)</f>
        <v>#N/A</v>
      </c>
      <c r="D141" s="3" t="e">
        <f>VLOOKUP(A141,配布リスト!$A$14:$K$1104,9,FALSE)</f>
        <v>#N/A</v>
      </c>
    </row>
    <row r="142" spans="2:4" x14ac:dyDescent="0.15">
      <c r="B142" s="3" t="e">
        <f>VLOOKUP(A142,配布リスト!$A$14:$K$1104,5,FALSE)</f>
        <v>#N/A</v>
      </c>
      <c r="C142" s="3" t="e">
        <f>VLOOKUP(A142,配布リスト!$A$15:$K$1104,6,FALSE)</f>
        <v>#N/A</v>
      </c>
      <c r="D142" s="3" t="e">
        <f>VLOOKUP(A142,配布リスト!$A$14:$K$1104,9,FALSE)</f>
        <v>#N/A</v>
      </c>
    </row>
    <row r="143" spans="2:4" x14ac:dyDescent="0.15">
      <c r="B143" s="3" t="e">
        <f>VLOOKUP(A143,配布リスト!$A$14:$K$1104,5,FALSE)</f>
        <v>#N/A</v>
      </c>
      <c r="C143" s="3" t="e">
        <f>VLOOKUP(A143,配布リスト!$A$15:$K$1104,6,FALSE)</f>
        <v>#N/A</v>
      </c>
      <c r="D143" s="3" t="e">
        <f>VLOOKUP(A143,配布リスト!$A$14:$K$1104,9,FALSE)</f>
        <v>#N/A</v>
      </c>
    </row>
    <row r="144" spans="2:4" x14ac:dyDescent="0.15">
      <c r="B144" s="3" t="e">
        <f>VLOOKUP(A144,配布リスト!$A$14:$K$1104,5,FALSE)</f>
        <v>#N/A</v>
      </c>
      <c r="C144" s="3" t="e">
        <f>VLOOKUP(A144,配布リスト!$A$15:$K$1104,6,FALSE)</f>
        <v>#N/A</v>
      </c>
      <c r="D144" s="3" t="e">
        <f>VLOOKUP(A144,配布リスト!$A$14:$K$1104,9,FALSE)</f>
        <v>#N/A</v>
      </c>
    </row>
    <row r="145" spans="2:4" x14ac:dyDescent="0.15">
      <c r="B145" s="3" t="e">
        <f>VLOOKUP(A145,配布リスト!$A$14:$K$1104,5,FALSE)</f>
        <v>#N/A</v>
      </c>
      <c r="C145" s="3" t="e">
        <f>VLOOKUP(A145,配布リスト!$A$15:$K$1104,6,FALSE)</f>
        <v>#N/A</v>
      </c>
      <c r="D145" s="3" t="e">
        <f>VLOOKUP(A145,配布リスト!$A$14:$K$1104,9,FALSE)</f>
        <v>#N/A</v>
      </c>
    </row>
    <row r="146" spans="2:4" x14ac:dyDescent="0.15">
      <c r="B146" s="3" t="e">
        <f>VLOOKUP(A146,配布リスト!$A$14:$K$1104,5,FALSE)</f>
        <v>#N/A</v>
      </c>
      <c r="C146" s="3" t="e">
        <f>VLOOKUP(A146,配布リスト!$A$15:$K$1104,6,FALSE)</f>
        <v>#N/A</v>
      </c>
      <c r="D146" s="3" t="e">
        <f>VLOOKUP(A146,配布リスト!$A$14:$K$1104,9,FALSE)</f>
        <v>#N/A</v>
      </c>
    </row>
    <row r="147" spans="2:4" x14ac:dyDescent="0.15">
      <c r="B147" s="3" t="e">
        <f>VLOOKUP(A147,配布リスト!$A$14:$K$1104,5,FALSE)</f>
        <v>#N/A</v>
      </c>
      <c r="C147" s="3" t="e">
        <f>VLOOKUP(A147,配布リスト!$A$15:$K$1104,6,FALSE)</f>
        <v>#N/A</v>
      </c>
      <c r="D147" s="3" t="e">
        <f>VLOOKUP(A147,配布リスト!$A$14:$K$1104,9,FALSE)</f>
        <v>#N/A</v>
      </c>
    </row>
    <row r="148" spans="2:4" x14ac:dyDescent="0.15">
      <c r="B148" s="3" t="e">
        <f>VLOOKUP(A148,配布リスト!$A$14:$K$1104,5,FALSE)</f>
        <v>#N/A</v>
      </c>
      <c r="C148" s="3" t="e">
        <f>VLOOKUP(A148,配布リスト!$A$15:$K$1104,6,FALSE)</f>
        <v>#N/A</v>
      </c>
      <c r="D148" s="3" t="e">
        <f>VLOOKUP(A148,配布リスト!$A$14:$K$1104,9,FALSE)</f>
        <v>#N/A</v>
      </c>
    </row>
    <row r="149" spans="2:4" x14ac:dyDescent="0.15">
      <c r="B149" s="3" t="e">
        <f>VLOOKUP(A149,配布リスト!$A$14:$K$1104,5,FALSE)</f>
        <v>#N/A</v>
      </c>
      <c r="C149" s="3" t="e">
        <f>VLOOKUP(A149,配布リスト!$A$15:$K$1104,6,FALSE)</f>
        <v>#N/A</v>
      </c>
      <c r="D149" s="3" t="e">
        <f>VLOOKUP(A149,配布リスト!$A$14:$K$1104,9,FALSE)</f>
        <v>#N/A</v>
      </c>
    </row>
    <row r="150" spans="2:4" x14ac:dyDescent="0.15">
      <c r="B150" s="3" t="e">
        <f>VLOOKUP(A150,配布リスト!$A$14:$K$1104,5,FALSE)</f>
        <v>#N/A</v>
      </c>
      <c r="C150" s="3" t="e">
        <f>VLOOKUP(A150,配布リスト!$A$15:$K$1104,6,FALSE)</f>
        <v>#N/A</v>
      </c>
      <c r="D150" s="3" t="e">
        <f>VLOOKUP(A150,配布リスト!$A$14:$K$1104,9,FALSE)</f>
        <v>#N/A</v>
      </c>
    </row>
    <row r="151" spans="2:4" x14ac:dyDescent="0.15">
      <c r="B151" s="3" t="e">
        <f>VLOOKUP(A151,配布リスト!$A$14:$K$1104,5,FALSE)</f>
        <v>#N/A</v>
      </c>
      <c r="C151" s="3" t="e">
        <f>VLOOKUP(A151,配布リスト!$A$15:$K$1104,6,FALSE)</f>
        <v>#N/A</v>
      </c>
      <c r="D151" s="3" t="e">
        <f>VLOOKUP(A151,配布リスト!$A$14:$K$1104,9,FALSE)</f>
        <v>#N/A</v>
      </c>
    </row>
    <row r="152" spans="2:4" x14ac:dyDescent="0.15">
      <c r="B152" s="3" t="e">
        <f>VLOOKUP(A152,配布リスト!$A$14:$K$1104,5,FALSE)</f>
        <v>#N/A</v>
      </c>
      <c r="C152" s="3" t="e">
        <f>VLOOKUP(A152,配布リスト!$A$15:$K$1104,6,FALSE)</f>
        <v>#N/A</v>
      </c>
      <c r="D152" s="3" t="e">
        <f>VLOOKUP(A152,配布リスト!$A$14:$K$1104,9,FALSE)</f>
        <v>#N/A</v>
      </c>
    </row>
    <row r="153" spans="2:4" x14ac:dyDescent="0.15">
      <c r="B153" s="3" t="e">
        <f>VLOOKUP(A153,配布リスト!$A$14:$K$1104,5,FALSE)</f>
        <v>#N/A</v>
      </c>
      <c r="C153" s="3" t="e">
        <f>VLOOKUP(A153,配布リスト!$A$15:$K$1104,6,FALSE)</f>
        <v>#N/A</v>
      </c>
      <c r="D153" s="3" t="e">
        <f>VLOOKUP(A153,配布リスト!$A$14:$K$1104,9,FALSE)</f>
        <v>#N/A</v>
      </c>
    </row>
    <row r="154" spans="2:4" x14ac:dyDescent="0.15">
      <c r="B154" s="3" t="e">
        <f>VLOOKUP(A154,配布リスト!$A$14:$K$1104,5,FALSE)</f>
        <v>#N/A</v>
      </c>
      <c r="C154" s="3" t="e">
        <f>VLOOKUP(A154,配布リスト!$A$15:$K$1104,6,FALSE)</f>
        <v>#N/A</v>
      </c>
      <c r="D154" s="3" t="e">
        <f>VLOOKUP(A154,配布リスト!$A$14:$K$1104,9,FALSE)</f>
        <v>#N/A</v>
      </c>
    </row>
    <row r="155" spans="2:4" x14ac:dyDescent="0.15">
      <c r="B155" s="3" t="e">
        <f>VLOOKUP(A155,配布リスト!$A$14:$K$1104,5,FALSE)</f>
        <v>#N/A</v>
      </c>
      <c r="C155" s="3" t="e">
        <f>VLOOKUP(A155,配布リスト!$A$15:$K$1104,6,FALSE)</f>
        <v>#N/A</v>
      </c>
      <c r="D155" s="3" t="e">
        <f>VLOOKUP(A155,配布リスト!$A$14:$K$1104,9,FALSE)</f>
        <v>#N/A</v>
      </c>
    </row>
    <row r="156" spans="2:4" x14ac:dyDescent="0.15">
      <c r="B156" s="3" t="e">
        <f>VLOOKUP(A156,配布リスト!$A$14:$K$1104,5,FALSE)</f>
        <v>#N/A</v>
      </c>
      <c r="C156" s="3" t="e">
        <f>VLOOKUP(A156,配布リスト!$A$15:$K$1104,6,FALSE)</f>
        <v>#N/A</v>
      </c>
      <c r="D156" s="3" t="e">
        <f>VLOOKUP(A156,配布リスト!$A$14:$K$1104,9,FALSE)</f>
        <v>#N/A</v>
      </c>
    </row>
    <row r="157" spans="2:4" x14ac:dyDescent="0.15">
      <c r="B157" s="3" t="e">
        <f>VLOOKUP(A157,配布リスト!$A$14:$K$1104,5,FALSE)</f>
        <v>#N/A</v>
      </c>
      <c r="C157" s="3" t="e">
        <f>VLOOKUP(A157,配布リスト!$A$15:$K$1104,6,FALSE)</f>
        <v>#N/A</v>
      </c>
      <c r="D157" s="3" t="e">
        <f>VLOOKUP(A157,配布リスト!$A$14:$K$1104,9,FALSE)</f>
        <v>#N/A</v>
      </c>
    </row>
    <row r="158" spans="2:4" x14ac:dyDescent="0.15">
      <c r="B158" s="3" t="e">
        <f>VLOOKUP(A158,配布リスト!$A$14:$K$1104,5,FALSE)</f>
        <v>#N/A</v>
      </c>
      <c r="C158" s="3" t="e">
        <f>VLOOKUP(A158,配布リスト!$A$15:$K$1104,6,FALSE)</f>
        <v>#N/A</v>
      </c>
      <c r="D158" s="3" t="e">
        <f>VLOOKUP(A158,配布リスト!$A$14:$K$1104,9,FALSE)</f>
        <v>#N/A</v>
      </c>
    </row>
    <row r="159" spans="2:4" x14ac:dyDescent="0.15">
      <c r="B159" s="3" t="e">
        <f>VLOOKUP(A159,配布リスト!$A$14:$K$1104,5,FALSE)</f>
        <v>#N/A</v>
      </c>
      <c r="C159" s="3" t="e">
        <f>VLOOKUP(A159,配布リスト!$A$15:$K$1104,6,FALSE)</f>
        <v>#N/A</v>
      </c>
      <c r="D159" s="3" t="e">
        <f>VLOOKUP(A159,配布リスト!$A$14:$K$1104,9,FALSE)</f>
        <v>#N/A</v>
      </c>
    </row>
    <row r="160" spans="2:4" x14ac:dyDescent="0.15">
      <c r="B160" s="3" t="e">
        <f>VLOOKUP(A160,配布リスト!$A$14:$K$1104,5,FALSE)</f>
        <v>#N/A</v>
      </c>
      <c r="C160" s="3" t="e">
        <f>VLOOKUP(A160,配布リスト!$A$15:$K$1104,6,FALSE)</f>
        <v>#N/A</v>
      </c>
      <c r="D160" s="3" t="e">
        <f>VLOOKUP(A160,配布リスト!$A$14:$K$1104,9,FALSE)</f>
        <v>#N/A</v>
      </c>
    </row>
    <row r="161" spans="2:4" x14ac:dyDescent="0.15">
      <c r="B161" s="3" t="e">
        <f>VLOOKUP(A161,配布リスト!$A$14:$K$1104,5,FALSE)</f>
        <v>#N/A</v>
      </c>
      <c r="C161" s="3" t="e">
        <f>VLOOKUP(A161,配布リスト!$A$15:$K$1104,6,FALSE)</f>
        <v>#N/A</v>
      </c>
      <c r="D161" s="3" t="e">
        <f>VLOOKUP(A161,配布リスト!$A$14:$K$1104,9,FALSE)</f>
        <v>#N/A</v>
      </c>
    </row>
    <row r="162" spans="2:4" x14ac:dyDescent="0.15">
      <c r="B162" s="3" t="e">
        <f>VLOOKUP(A162,配布リスト!$A$14:$K$1104,5,FALSE)</f>
        <v>#N/A</v>
      </c>
      <c r="C162" s="3" t="e">
        <f>VLOOKUP(A162,配布リスト!$A$15:$K$1104,6,FALSE)</f>
        <v>#N/A</v>
      </c>
      <c r="D162" s="3" t="e">
        <f>VLOOKUP(A162,配布リスト!$A$14:$K$1104,9,FALSE)</f>
        <v>#N/A</v>
      </c>
    </row>
    <row r="163" spans="2:4" x14ac:dyDescent="0.15">
      <c r="B163" s="3" t="e">
        <f>VLOOKUP(A163,配布リスト!$A$14:$K$1104,5,FALSE)</f>
        <v>#N/A</v>
      </c>
      <c r="C163" s="3" t="e">
        <f>VLOOKUP(A163,配布リスト!$A$15:$K$1104,6,FALSE)</f>
        <v>#N/A</v>
      </c>
      <c r="D163" s="3" t="e">
        <f>VLOOKUP(A163,配布リスト!$A$14:$K$1104,9,FALSE)</f>
        <v>#N/A</v>
      </c>
    </row>
    <row r="164" spans="2:4" x14ac:dyDescent="0.15">
      <c r="B164" s="3" t="e">
        <f>VLOOKUP(A164,配布リスト!$A$14:$K$1104,5,FALSE)</f>
        <v>#N/A</v>
      </c>
      <c r="C164" s="3" t="e">
        <f>VLOOKUP(A164,配布リスト!$A$15:$K$1104,6,FALSE)</f>
        <v>#N/A</v>
      </c>
      <c r="D164" s="3" t="e">
        <f>VLOOKUP(A164,配布リスト!$A$14:$K$1104,9,FALSE)</f>
        <v>#N/A</v>
      </c>
    </row>
    <row r="165" spans="2:4" x14ac:dyDescent="0.15">
      <c r="B165" s="3" t="e">
        <f>VLOOKUP(A165,配布リスト!$A$14:$K$1104,5,FALSE)</f>
        <v>#N/A</v>
      </c>
      <c r="C165" s="3" t="e">
        <f>VLOOKUP(A165,配布リスト!$A$15:$K$1104,6,FALSE)</f>
        <v>#N/A</v>
      </c>
      <c r="D165" s="3" t="e">
        <f>VLOOKUP(A165,配布リスト!$A$14:$K$1104,9,FALSE)</f>
        <v>#N/A</v>
      </c>
    </row>
    <row r="166" spans="2:4" x14ac:dyDescent="0.15">
      <c r="B166" s="3" t="e">
        <f>VLOOKUP(A166,配布リスト!$A$14:$K$1104,5,FALSE)</f>
        <v>#N/A</v>
      </c>
      <c r="C166" s="3" t="e">
        <f>VLOOKUP(A166,配布リスト!$A$15:$K$1104,6,FALSE)</f>
        <v>#N/A</v>
      </c>
      <c r="D166" s="3" t="e">
        <f>VLOOKUP(A166,配布リスト!$A$14:$K$1104,9,FALSE)</f>
        <v>#N/A</v>
      </c>
    </row>
    <row r="167" spans="2:4" x14ac:dyDescent="0.15">
      <c r="B167" s="3" t="e">
        <f>VLOOKUP(A167,配布リスト!$A$14:$K$1104,5,FALSE)</f>
        <v>#N/A</v>
      </c>
      <c r="C167" s="3" t="e">
        <f>VLOOKUP(A167,配布リスト!$A$15:$K$1104,6,FALSE)</f>
        <v>#N/A</v>
      </c>
      <c r="D167" s="3" t="e">
        <f>VLOOKUP(A167,配布リスト!$A$14:$K$1104,9,FALSE)</f>
        <v>#N/A</v>
      </c>
    </row>
    <row r="168" spans="2:4" x14ac:dyDescent="0.15">
      <c r="B168" s="3" t="e">
        <f>VLOOKUP(A168,配布リスト!$A$14:$K$1104,5,FALSE)</f>
        <v>#N/A</v>
      </c>
      <c r="C168" s="3" t="e">
        <f>VLOOKUP(A168,配布リスト!$A$15:$K$1104,6,FALSE)</f>
        <v>#N/A</v>
      </c>
      <c r="D168" s="3" t="e">
        <f>VLOOKUP(A168,配布リスト!$A$14:$K$1104,9,FALSE)</f>
        <v>#N/A</v>
      </c>
    </row>
    <row r="169" spans="2:4" x14ac:dyDescent="0.15">
      <c r="B169" s="3" t="e">
        <f>VLOOKUP(A169,配布リスト!$A$14:$K$1104,5,FALSE)</f>
        <v>#N/A</v>
      </c>
      <c r="C169" s="3" t="e">
        <f>VLOOKUP(A169,配布リスト!$A$15:$K$1104,6,FALSE)</f>
        <v>#N/A</v>
      </c>
      <c r="D169" s="3" t="e">
        <f>VLOOKUP(A169,配布リスト!$A$14:$K$1104,9,FALSE)</f>
        <v>#N/A</v>
      </c>
    </row>
    <row r="170" spans="2:4" x14ac:dyDescent="0.15">
      <c r="B170" s="3" t="e">
        <f>VLOOKUP(A170,配布リスト!$A$14:$K$1104,5,FALSE)</f>
        <v>#N/A</v>
      </c>
      <c r="C170" s="3" t="e">
        <f>VLOOKUP(A170,配布リスト!$A$15:$K$1104,6,FALSE)</f>
        <v>#N/A</v>
      </c>
      <c r="D170" s="3" t="e">
        <f>VLOOKUP(A170,配布リスト!$A$14:$K$1104,9,FALSE)</f>
        <v>#N/A</v>
      </c>
    </row>
    <row r="171" spans="2:4" x14ac:dyDescent="0.15">
      <c r="B171" s="3" t="e">
        <f>VLOOKUP(A171,配布リスト!$A$14:$K$1104,5,FALSE)</f>
        <v>#N/A</v>
      </c>
      <c r="C171" s="3" t="e">
        <f>VLOOKUP(A171,配布リスト!$A$15:$K$1104,6,FALSE)</f>
        <v>#N/A</v>
      </c>
      <c r="D171" s="3" t="e">
        <f>VLOOKUP(A171,配布リスト!$A$14:$K$1104,9,FALSE)</f>
        <v>#N/A</v>
      </c>
    </row>
    <row r="172" spans="2:4" x14ac:dyDescent="0.15">
      <c r="B172" s="3" t="e">
        <f>VLOOKUP(A172,配布リスト!$A$14:$K$1104,5,FALSE)</f>
        <v>#N/A</v>
      </c>
      <c r="C172" s="3" t="e">
        <f>VLOOKUP(A172,配布リスト!$A$15:$K$1104,6,FALSE)</f>
        <v>#N/A</v>
      </c>
      <c r="D172" s="3" t="e">
        <f>VLOOKUP(A172,配布リスト!$A$14:$K$1104,9,FALSE)</f>
        <v>#N/A</v>
      </c>
    </row>
    <row r="173" spans="2:4" x14ac:dyDescent="0.15">
      <c r="B173" s="3" t="e">
        <f>VLOOKUP(A173,配布リスト!$A$14:$K$1104,5,FALSE)</f>
        <v>#N/A</v>
      </c>
      <c r="C173" s="3" t="e">
        <f>VLOOKUP(A173,配布リスト!$A$15:$K$1104,6,FALSE)</f>
        <v>#N/A</v>
      </c>
      <c r="D173" s="3" t="e">
        <f>VLOOKUP(A173,配布リスト!$A$14:$K$1104,9,FALSE)</f>
        <v>#N/A</v>
      </c>
    </row>
    <row r="174" spans="2:4" x14ac:dyDescent="0.15">
      <c r="B174" s="3" t="e">
        <f>VLOOKUP(A174,配布リスト!$A$14:$K$1104,5,FALSE)</f>
        <v>#N/A</v>
      </c>
      <c r="C174" s="3" t="e">
        <f>VLOOKUP(A174,配布リスト!$A$15:$K$1104,6,FALSE)</f>
        <v>#N/A</v>
      </c>
      <c r="D174" s="3" t="e">
        <f>VLOOKUP(A174,配布リスト!$A$14:$K$1104,9,FALSE)</f>
        <v>#N/A</v>
      </c>
    </row>
    <row r="175" spans="2:4" x14ac:dyDescent="0.15">
      <c r="B175" s="3" t="e">
        <f>VLOOKUP(A175,配布リスト!$A$14:$K$1104,5,FALSE)</f>
        <v>#N/A</v>
      </c>
      <c r="C175" s="3" t="e">
        <f>VLOOKUP(A175,配布リスト!$A$15:$K$1104,6,FALSE)</f>
        <v>#N/A</v>
      </c>
      <c r="D175" s="3" t="e">
        <f>VLOOKUP(A175,配布リスト!$A$14:$K$1104,9,FALSE)</f>
        <v>#N/A</v>
      </c>
    </row>
    <row r="176" spans="2:4" x14ac:dyDescent="0.15">
      <c r="B176" s="3" t="e">
        <f>VLOOKUP(A176,配布リスト!$A$14:$K$1104,5,FALSE)</f>
        <v>#N/A</v>
      </c>
      <c r="C176" s="3" t="e">
        <f>VLOOKUP(A176,配布リスト!$A$15:$K$1104,6,FALSE)</f>
        <v>#N/A</v>
      </c>
      <c r="D176" s="3" t="e">
        <f>VLOOKUP(A176,配布リスト!$A$14:$K$1104,9,FALSE)</f>
        <v>#N/A</v>
      </c>
    </row>
    <row r="177" spans="2:4" x14ac:dyDescent="0.15">
      <c r="B177" s="3" t="e">
        <f>VLOOKUP(A177,配布リスト!$A$14:$K$1104,5,FALSE)</f>
        <v>#N/A</v>
      </c>
      <c r="C177" s="3" t="e">
        <f>VLOOKUP(A177,配布リスト!$A$15:$K$1104,6,FALSE)</f>
        <v>#N/A</v>
      </c>
      <c r="D177" s="3" t="e">
        <f>VLOOKUP(A177,配布リスト!$A$14:$K$1104,9,FALSE)</f>
        <v>#N/A</v>
      </c>
    </row>
    <row r="178" spans="2:4" x14ac:dyDescent="0.15">
      <c r="B178" s="3" t="e">
        <f>VLOOKUP(A178,配布リスト!$A$14:$K$1104,5,FALSE)</f>
        <v>#N/A</v>
      </c>
      <c r="C178" s="3" t="e">
        <f>VLOOKUP(A178,配布リスト!$A$15:$K$1104,6,FALSE)</f>
        <v>#N/A</v>
      </c>
      <c r="D178" s="3" t="e">
        <f>VLOOKUP(A178,配布リスト!$A$14:$K$1104,9,FALSE)</f>
        <v>#N/A</v>
      </c>
    </row>
    <row r="179" spans="2:4" x14ac:dyDescent="0.15">
      <c r="B179" s="3" t="e">
        <f>VLOOKUP(A179,配布リスト!$A$14:$K$1104,5,FALSE)</f>
        <v>#N/A</v>
      </c>
      <c r="C179" s="3" t="e">
        <f>VLOOKUP(A179,配布リスト!$A$15:$K$1104,6,FALSE)</f>
        <v>#N/A</v>
      </c>
      <c r="D179" s="3" t="e">
        <f>VLOOKUP(A179,配布リスト!$A$14:$K$1104,9,FALSE)</f>
        <v>#N/A</v>
      </c>
    </row>
    <row r="180" spans="2:4" x14ac:dyDescent="0.15">
      <c r="B180" s="3" t="e">
        <f>VLOOKUP(A180,配布リスト!$A$14:$K$1104,5,FALSE)</f>
        <v>#N/A</v>
      </c>
      <c r="C180" s="3" t="e">
        <f>VLOOKUP(A180,配布リスト!$A$15:$K$1104,6,FALSE)</f>
        <v>#N/A</v>
      </c>
      <c r="D180" s="3" t="e">
        <f>VLOOKUP(A180,配布リスト!$A$14:$K$1104,9,FALSE)</f>
        <v>#N/A</v>
      </c>
    </row>
    <row r="181" spans="2:4" x14ac:dyDescent="0.15">
      <c r="B181" s="3" t="e">
        <f>VLOOKUP(A181,配布リスト!$A$14:$K$1104,5,FALSE)</f>
        <v>#N/A</v>
      </c>
      <c r="C181" s="3" t="e">
        <f>VLOOKUP(A181,配布リスト!$A$15:$K$1104,6,FALSE)</f>
        <v>#N/A</v>
      </c>
      <c r="D181" s="3" t="e">
        <f>VLOOKUP(A181,配布リスト!$A$14:$K$1104,9,FALSE)</f>
        <v>#N/A</v>
      </c>
    </row>
    <row r="182" spans="2:4" x14ac:dyDescent="0.15">
      <c r="B182" s="3" t="e">
        <f>VLOOKUP(A182,配布リスト!$A$14:$K$1104,5,FALSE)</f>
        <v>#N/A</v>
      </c>
      <c r="C182" s="3" t="e">
        <f>VLOOKUP(A182,配布リスト!$A$15:$K$1104,6,FALSE)</f>
        <v>#N/A</v>
      </c>
      <c r="D182" s="3" t="e">
        <f>VLOOKUP(A182,配布リスト!$A$14:$K$1104,9,FALSE)</f>
        <v>#N/A</v>
      </c>
    </row>
    <row r="183" spans="2:4" x14ac:dyDescent="0.15">
      <c r="B183" s="3" t="e">
        <f>VLOOKUP(A183,配布リスト!$A$14:$K$1104,5,FALSE)</f>
        <v>#N/A</v>
      </c>
      <c r="C183" s="3" t="e">
        <f>VLOOKUP(A183,配布リスト!$A$15:$K$1104,6,FALSE)</f>
        <v>#N/A</v>
      </c>
      <c r="D183" s="3" t="e">
        <f>VLOOKUP(A183,配布リスト!$A$14:$K$1104,9,FALSE)</f>
        <v>#N/A</v>
      </c>
    </row>
    <row r="184" spans="2:4" x14ac:dyDescent="0.15">
      <c r="B184" s="3" t="e">
        <f>VLOOKUP(A184,配布リスト!$A$14:$K$1104,5,FALSE)</f>
        <v>#N/A</v>
      </c>
      <c r="C184" s="3" t="e">
        <f>VLOOKUP(A184,配布リスト!$A$15:$K$1104,6,FALSE)</f>
        <v>#N/A</v>
      </c>
      <c r="D184" s="3" t="e">
        <f>VLOOKUP(A184,配布リスト!$A$14:$K$1104,9,FALSE)</f>
        <v>#N/A</v>
      </c>
    </row>
    <row r="185" spans="2:4" x14ac:dyDescent="0.15">
      <c r="B185" s="3" t="e">
        <f>VLOOKUP(A185,配布リスト!$A$14:$K$1104,5,FALSE)</f>
        <v>#N/A</v>
      </c>
      <c r="C185" s="3" t="e">
        <f>VLOOKUP(A185,配布リスト!$A$15:$K$1104,6,FALSE)</f>
        <v>#N/A</v>
      </c>
      <c r="D185" s="3" t="e">
        <f>VLOOKUP(A185,配布リスト!$A$14:$K$1104,9,FALSE)</f>
        <v>#N/A</v>
      </c>
    </row>
    <row r="186" spans="2:4" x14ac:dyDescent="0.15">
      <c r="B186" s="3" t="e">
        <f>VLOOKUP(A186,配布リスト!$A$14:$K$1104,5,FALSE)</f>
        <v>#N/A</v>
      </c>
      <c r="C186" s="3" t="e">
        <f>VLOOKUP(A186,配布リスト!$A$15:$K$1104,6,FALSE)</f>
        <v>#N/A</v>
      </c>
      <c r="D186" s="3" t="e">
        <f>VLOOKUP(A186,配布リスト!$A$14:$K$1104,9,FALSE)</f>
        <v>#N/A</v>
      </c>
    </row>
    <row r="187" spans="2:4" x14ac:dyDescent="0.15">
      <c r="B187" s="3" t="e">
        <f>VLOOKUP(A187,配布リスト!$A$14:$K$1104,5,FALSE)</f>
        <v>#N/A</v>
      </c>
      <c r="C187" s="3" t="e">
        <f>VLOOKUP(A187,配布リスト!$A$15:$K$1104,6,FALSE)</f>
        <v>#N/A</v>
      </c>
      <c r="D187" s="3" t="e">
        <f>VLOOKUP(A187,配布リスト!$A$14:$K$1104,9,FALSE)</f>
        <v>#N/A</v>
      </c>
    </row>
    <row r="188" spans="2:4" x14ac:dyDescent="0.15">
      <c r="B188" s="3" t="e">
        <f>VLOOKUP(A188,配布リスト!$A$14:$K$1104,5,FALSE)</f>
        <v>#N/A</v>
      </c>
      <c r="C188" s="3" t="e">
        <f>VLOOKUP(A188,配布リスト!$A$15:$K$1104,6,FALSE)</f>
        <v>#N/A</v>
      </c>
      <c r="D188" s="3" t="e">
        <f>VLOOKUP(A188,配布リスト!$A$14:$K$1104,9,FALSE)</f>
        <v>#N/A</v>
      </c>
    </row>
    <row r="189" spans="2:4" x14ac:dyDescent="0.15">
      <c r="B189" s="3" t="e">
        <f>VLOOKUP(A189,配布リスト!$A$14:$K$1104,5,FALSE)</f>
        <v>#N/A</v>
      </c>
      <c r="C189" s="3" t="e">
        <f>VLOOKUP(A189,配布リスト!$A$15:$K$1104,6,FALSE)</f>
        <v>#N/A</v>
      </c>
      <c r="D189" s="3" t="e">
        <f>VLOOKUP(A189,配布リスト!$A$14:$K$1104,9,FALSE)</f>
        <v>#N/A</v>
      </c>
    </row>
    <row r="190" spans="2:4" x14ac:dyDescent="0.15">
      <c r="B190" s="3" t="e">
        <f>VLOOKUP(A190,配布リスト!$A$14:$K$1104,5,FALSE)</f>
        <v>#N/A</v>
      </c>
      <c r="C190" s="3" t="e">
        <f>VLOOKUP(A190,配布リスト!$A$15:$K$1104,6,FALSE)</f>
        <v>#N/A</v>
      </c>
      <c r="D190" s="3" t="e">
        <f>VLOOKUP(A190,配布リスト!$A$14:$K$1104,9,FALSE)</f>
        <v>#N/A</v>
      </c>
    </row>
    <row r="191" spans="2:4" x14ac:dyDescent="0.15">
      <c r="B191" s="3" t="e">
        <f>VLOOKUP(A191,配布リスト!$A$14:$K$1104,5,FALSE)</f>
        <v>#N/A</v>
      </c>
      <c r="C191" s="3" t="e">
        <f>VLOOKUP(A191,配布リスト!$A$15:$K$1104,6,FALSE)</f>
        <v>#N/A</v>
      </c>
      <c r="D191" s="3" t="e">
        <f>VLOOKUP(A191,配布リスト!$A$14:$K$1104,9,FALSE)</f>
        <v>#N/A</v>
      </c>
    </row>
    <row r="192" spans="2:4" x14ac:dyDescent="0.15">
      <c r="B192" s="3" t="e">
        <f>VLOOKUP(A192,配布リスト!$A$14:$K$1104,5,FALSE)</f>
        <v>#N/A</v>
      </c>
      <c r="C192" s="3" t="e">
        <f>VLOOKUP(A192,配布リスト!$A$15:$K$1104,6,FALSE)</f>
        <v>#N/A</v>
      </c>
      <c r="D192" s="3" t="e">
        <f>VLOOKUP(A192,配布リスト!$A$14:$K$1104,9,FALSE)</f>
        <v>#N/A</v>
      </c>
    </row>
    <row r="193" spans="2:4" x14ac:dyDescent="0.15">
      <c r="B193" s="3" t="e">
        <f>VLOOKUP(A193,配布リスト!$A$14:$K$1104,5,FALSE)</f>
        <v>#N/A</v>
      </c>
      <c r="C193" s="3" t="e">
        <f>VLOOKUP(A193,配布リスト!$A$15:$K$1104,6,FALSE)</f>
        <v>#N/A</v>
      </c>
      <c r="D193" s="3" t="e">
        <f>VLOOKUP(A193,配布リスト!$A$14:$K$1104,9,FALSE)</f>
        <v>#N/A</v>
      </c>
    </row>
    <row r="194" spans="2:4" x14ac:dyDescent="0.15">
      <c r="B194" s="3" t="e">
        <f>VLOOKUP(A194,配布リスト!$A$14:$K$1104,5,FALSE)</f>
        <v>#N/A</v>
      </c>
      <c r="C194" s="3" t="e">
        <f>VLOOKUP(A194,配布リスト!$A$15:$K$1104,6,FALSE)</f>
        <v>#N/A</v>
      </c>
      <c r="D194" s="3" t="e">
        <f>VLOOKUP(A194,配布リスト!$A$14:$K$1104,9,FALSE)</f>
        <v>#N/A</v>
      </c>
    </row>
    <row r="195" spans="2:4" x14ac:dyDescent="0.15">
      <c r="B195" s="3" t="e">
        <f>VLOOKUP(A195,配布リスト!$A$14:$K$1104,5,FALSE)</f>
        <v>#N/A</v>
      </c>
      <c r="C195" s="3" t="e">
        <f>VLOOKUP(A195,配布リスト!$A$15:$K$1104,6,FALSE)</f>
        <v>#N/A</v>
      </c>
      <c r="D195" s="3" t="e">
        <f>VLOOKUP(A195,配布リスト!$A$14:$K$1104,9,FALSE)</f>
        <v>#N/A</v>
      </c>
    </row>
    <row r="196" spans="2:4" x14ac:dyDescent="0.15">
      <c r="B196" s="3" t="e">
        <f>VLOOKUP(A196,配布リスト!$A$14:$K$1104,5,FALSE)</f>
        <v>#N/A</v>
      </c>
      <c r="C196" s="3" t="e">
        <f>VLOOKUP(A196,配布リスト!$A$15:$K$1104,6,FALSE)</f>
        <v>#N/A</v>
      </c>
      <c r="D196" s="3" t="e">
        <f>VLOOKUP(A196,配布リスト!$A$14:$K$1104,9,FALSE)</f>
        <v>#N/A</v>
      </c>
    </row>
    <row r="197" spans="2:4" x14ac:dyDescent="0.15">
      <c r="B197" s="3" t="e">
        <f>VLOOKUP(A197,配布リスト!$A$14:$K$1104,5,FALSE)</f>
        <v>#N/A</v>
      </c>
      <c r="C197" s="3" t="e">
        <f>VLOOKUP(A197,配布リスト!$A$15:$K$1104,6,FALSE)</f>
        <v>#N/A</v>
      </c>
      <c r="D197" s="3" t="e">
        <f>VLOOKUP(A197,配布リスト!$A$14:$K$1104,9,FALSE)</f>
        <v>#N/A</v>
      </c>
    </row>
    <row r="198" spans="2:4" x14ac:dyDescent="0.15">
      <c r="B198" s="3" t="e">
        <f>VLOOKUP(A198,配布リスト!$A$14:$K$1104,5,FALSE)</f>
        <v>#N/A</v>
      </c>
      <c r="C198" s="3" t="e">
        <f>VLOOKUP(A198,配布リスト!$A$15:$K$1104,6,FALSE)</f>
        <v>#N/A</v>
      </c>
      <c r="D198" s="3" t="e">
        <f>VLOOKUP(A198,配布リスト!$A$14:$K$1104,9,FALSE)</f>
        <v>#N/A</v>
      </c>
    </row>
    <row r="199" spans="2:4" x14ac:dyDescent="0.15">
      <c r="B199" s="3" t="e">
        <f>VLOOKUP(A199,配布リスト!$A$14:$K$1104,5,FALSE)</f>
        <v>#N/A</v>
      </c>
      <c r="C199" s="3" t="e">
        <f>VLOOKUP(A199,配布リスト!$A$15:$K$1104,6,FALSE)</f>
        <v>#N/A</v>
      </c>
      <c r="D199" s="3" t="e">
        <f>VLOOKUP(A199,配布リスト!$A$14:$K$1104,9,FALSE)</f>
        <v>#N/A</v>
      </c>
    </row>
    <row r="200" spans="2:4" x14ac:dyDescent="0.15">
      <c r="B200" s="3" t="e">
        <f>VLOOKUP(A200,配布リスト!$A$14:$K$1104,5,FALSE)</f>
        <v>#N/A</v>
      </c>
      <c r="C200" s="3" t="e">
        <f>VLOOKUP(A200,配布リスト!$A$15:$K$1104,6,FALSE)</f>
        <v>#N/A</v>
      </c>
      <c r="D200" s="3" t="e">
        <f>VLOOKUP(A200,配布リスト!$A$14:$K$1104,9,FALSE)</f>
        <v>#N/A</v>
      </c>
    </row>
    <row r="201" spans="2:4" x14ac:dyDescent="0.15">
      <c r="B201" s="3" t="e">
        <f>VLOOKUP(A201,配布リスト!$A$14:$K$1104,5,FALSE)</f>
        <v>#N/A</v>
      </c>
      <c r="C201" s="3" t="e">
        <f>VLOOKUP(A201,配布リスト!$A$15:$K$1104,6,FALSE)</f>
        <v>#N/A</v>
      </c>
      <c r="D201" s="3" t="e">
        <f>VLOOKUP(A201,配布リスト!$A$14:$K$1104,9,FALSE)</f>
        <v>#N/A</v>
      </c>
    </row>
    <row r="202" spans="2:4" x14ac:dyDescent="0.15">
      <c r="B202" s="3" t="e">
        <f>VLOOKUP(A202,配布リスト!$A$14:$K$1104,5,FALSE)</f>
        <v>#N/A</v>
      </c>
      <c r="C202" s="3" t="e">
        <f>VLOOKUP(A202,配布リスト!$A$15:$K$1104,6,FALSE)</f>
        <v>#N/A</v>
      </c>
      <c r="D202" s="3" t="e">
        <f>VLOOKUP(A202,配布リスト!$A$14:$K$1104,9,FALSE)</f>
        <v>#N/A</v>
      </c>
    </row>
    <row r="203" spans="2:4" x14ac:dyDescent="0.15">
      <c r="B203" s="3" t="e">
        <f>VLOOKUP(A203,配布リスト!$A$14:$K$1104,5,FALSE)</f>
        <v>#N/A</v>
      </c>
      <c r="C203" s="3" t="e">
        <f>VLOOKUP(A203,配布リスト!$A$15:$K$1104,6,FALSE)</f>
        <v>#N/A</v>
      </c>
      <c r="D203" s="3" t="e">
        <f>VLOOKUP(A203,配布リスト!$A$14:$K$1104,9,FALSE)</f>
        <v>#N/A</v>
      </c>
    </row>
    <row r="204" spans="2:4" x14ac:dyDescent="0.15">
      <c r="B204" s="3" t="e">
        <f>VLOOKUP(A204,配布リスト!$A$14:$K$1104,5,FALSE)</f>
        <v>#N/A</v>
      </c>
      <c r="C204" s="3" t="e">
        <f>VLOOKUP(A204,配布リスト!$A$15:$K$1104,6,FALSE)</f>
        <v>#N/A</v>
      </c>
      <c r="D204" s="3" t="e">
        <f>VLOOKUP(A204,配布リスト!$A$14:$K$1104,9,FALSE)</f>
        <v>#N/A</v>
      </c>
    </row>
    <row r="205" spans="2:4" x14ac:dyDescent="0.15">
      <c r="B205" s="3" t="e">
        <f>VLOOKUP(A205,配布リスト!$A$14:$K$1104,5,FALSE)</f>
        <v>#N/A</v>
      </c>
      <c r="C205" s="3" t="e">
        <f>VLOOKUP(A205,配布リスト!$A$15:$K$1104,6,FALSE)</f>
        <v>#N/A</v>
      </c>
      <c r="D205" s="3" t="e">
        <f>VLOOKUP(A205,配布リスト!$A$14:$K$1104,9,FALSE)</f>
        <v>#N/A</v>
      </c>
    </row>
    <row r="206" spans="2:4" x14ac:dyDescent="0.15">
      <c r="B206" s="3" t="e">
        <f>VLOOKUP(A206,配布リスト!$A$14:$K$1104,5,FALSE)</f>
        <v>#N/A</v>
      </c>
      <c r="C206" s="3" t="e">
        <f>VLOOKUP(A206,配布リスト!$A$15:$K$1104,6,FALSE)</f>
        <v>#N/A</v>
      </c>
      <c r="D206" s="3" t="e">
        <f>VLOOKUP(A206,配布リスト!$A$14:$K$1104,9,FALSE)</f>
        <v>#N/A</v>
      </c>
    </row>
    <row r="207" spans="2:4" x14ac:dyDescent="0.15">
      <c r="B207" s="3" t="e">
        <f>VLOOKUP(A207,配布リスト!$A$14:$K$1104,5,FALSE)</f>
        <v>#N/A</v>
      </c>
      <c r="C207" s="3" t="e">
        <f>VLOOKUP(A207,配布リスト!$A$15:$K$1104,6,FALSE)</f>
        <v>#N/A</v>
      </c>
      <c r="D207" s="3" t="e">
        <f>VLOOKUP(A207,配布リスト!$A$14:$K$1104,9,FALSE)</f>
        <v>#N/A</v>
      </c>
    </row>
    <row r="208" spans="2:4" x14ac:dyDescent="0.15">
      <c r="B208" s="3" t="e">
        <f>VLOOKUP(A208,配布リスト!$A$14:$K$1104,5,FALSE)</f>
        <v>#N/A</v>
      </c>
      <c r="C208" s="3" t="e">
        <f>VLOOKUP(A208,配布リスト!$A$15:$K$1104,6,FALSE)</f>
        <v>#N/A</v>
      </c>
      <c r="D208" s="3" t="e">
        <f>VLOOKUP(A208,配布リスト!$A$14:$K$1104,9,FALSE)</f>
        <v>#N/A</v>
      </c>
    </row>
    <row r="209" spans="2:4" x14ac:dyDescent="0.15">
      <c r="B209" s="3" t="e">
        <f>VLOOKUP(A209,配布リスト!$A$14:$K$1104,5,FALSE)</f>
        <v>#N/A</v>
      </c>
      <c r="C209" s="3" t="e">
        <f>VLOOKUP(A209,配布リスト!$A$15:$K$1104,6,FALSE)</f>
        <v>#N/A</v>
      </c>
      <c r="D209" s="3" t="e">
        <f>VLOOKUP(A209,配布リスト!$A$14:$K$1104,9,FALSE)</f>
        <v>#N/A</v>
      </c>
    </row>
    <row r="210" spans="2:4" x14ac:dyDescent="0.15">
      <c r="B210" s="3" t="e">
        <f>VLOOKUP(A210,配布リスト!$A$14:$K$1104,5,FALSE)</f>
        <v>#N/A</v>
      </c>
      <c r="C210" s="3" t="e">
        <f>VLOOKUP(A210,配布リスト!$A$15:$K$1104,6,FALSE)</f>
        <v>#N/A</v>
      </c>
      <c r="D210" s="3" t="e">
        <f>VLOOKUP(A210,配布リスト!$A$14:$K$1104,9,FALSE)</f>
        <v>#N/A</v>
      </c>
    </row>
    <row r="211" spans="2:4" x14ac:dyDescent="0.15">
      <c r="B211" s="3" t="e">
        <f>VLOOKUP(A211,配布リスト!$A$14:$K$1104,5,FALSE)</f>
        <v>#N/A</v>
      </c>
      <c r="C211" s="3" t="e">
        <f>VLOOKUP(A211,配布リスト!$A$15:$K$1104,6,FALSE)</f>
        <v>#N/A</v>
      </c>
      <c r="D211" s="3" t="e">
        <f>VLOOKUP(A211,配布リスト!$A$14:$K$1104,9,FALSE)</f>
        <v>#N/A</v>
      </c>
    </row>
    <row r="212" spans="2:4" x14ac:dyDescent="0.15">
      <c r="B212" s="3" t="e">
        <f>VLOOKUP(A212,配布リスト!$A$14:$K$1104,5,FALSE)</f>
        <v>#N/A</v>
      </c>
      <c r="C212" s="3" t="e">
        <f>VLOOKUP(A212,配布リスト!$A$15:$K$1104,6,FALSE)</f>
        <v>#N/A</v>
      </c>
      <c r="D212" s="3" t="e">
        <f>VLOOKUP(A212,配布リスト!$A$14:$K$1104,9,FALSE)</f>
        <v>#N/A</v>
      </c>
    </row>
    <row r="213" spans="2:4" x14ac:dyDescent="0.15">
      <c r="B213" s="3" t="e">
        <f>VLOOKUP(A213,配布リスト!$A$14:$K$1104,5,FALSE)</f>
        <v>#N/A</v>
      </c>
      <c r="C213" s="3" t="e">
        <f>VLOOKUP(A213,配布リスト!$A$15:$K$1104,6,FALSE)</f>
        <v>#N/A</v>
      </c>
      <c r="D213" s="3" t="e">
        <f>VLOOKUP(A213,配布リスト!$A$14:$K$1104,9,FALSE)</f>
        <v>#N/A</v>
      </c>
    </row>
    <row r="214" spans="2:4" x14ac:dyDescent="0.15">
      <c r="B214" s="3" t="e">
        <f>VLOOKUP(A214,配布リスト!$A$14:$K$1104,5,FALSE)</f>
        <v>#N/A</v>
      </c>
      <c r="C214" s="3" t="e">
        <f>VLOOKUP(A214,配布リスト!$A$15:$K$1104,6,FALSE)</f>
        <v>#N/A</v>
      </c>
      <c r="D214" s="3" t="e">
        <f>VLOOKUP(A214,配布リスト!$A$14:$K$1104,9,FALSE)</f>
        <v>#N/A</v>
      </c>
    </row>
    <row r="215" spans="2:4" x14ac:dyDescent="0.15">
      <c r="B215" s="3" t="e">
        <f>VLOOKUP(A215,配布リスト!$A$14:$K$1104,5,FALSE)</f>
        <v>#N/A</v>
      </c>
      <c r="C215" s="3" t="e">
        <f>VLOOKUP(A215,配布リスト!$A$15:$K$1104,6,FALSE)</f>
        <v>#N/A</v>
      </c>
      <c r="D215" s="3" t="e">
        <f>VLOOKUP(A215,配布リスト!$A$14:$K$1104,9,FALSE)</f>
        <v>#N/A</v>
      </c>
    </row>
    <row r="216" spans="2:4" x14ac:dyDescent="0.15">
      <c r="B216" s="3" t="e">
        <f>VLOOKUP(A216,配布リスト!$A$14:$K$1104,5,FALSE)</f>
        <v>#N/A</v>
      </c>
      <c r="C216" s="3" t="e">
        <f>VLOOKUP(A216,配布リスト!$A$15:$K$1104,6,FALSE)</f>
        <v>#N/A</v>
      </c>
      <c r="D216" s="3" t="e">
        <f>VLOOKUP(A216,配布リスト!$A$14:$K$1104,9,FALSE)</f>
        <v>#N/A</v>
      </c>
    </row>
    <row r="217" spans="2:4" x14ac:dyDescent="0.15">
      <c r="B217" s="3" t="e">
        <f>VLOOKUP(A217,配布リスト!$A$14:$K$1104,5,FALSE)</f>
        <v>#N/A</v>
      </c>
      <c r="C217" s="3" t="e">
        <f>VLOOKUP(A217,配布リスト!$A$15:$K$1104,6,FALSE)</f>
        <v>#N/A</v>
      </c>
      <c r="D217" s="3" t="e">
        <f>VLOOKUP(A217,配布リスト!$A$14:$K$1104,9,FALSE)</f>
        <v>#N/A</v>
      </c>
    </row>
    <row r="218" spans="2:4" x14ac:dyDescent="0.15">
      <c r="B218" s="3" t="e">
        <f>VLOOKUP(A218,配布リスト!$A$14:$K$1104,5,FALSE)</f>
        <v>#N/A</v>
      </c>
      <c r="C218" s="3" t="e">
        <f>VLOOKUP(A218,配布リスト!$A$15:$K$1104,6,FALSE)</f>
        <v>#N/A</v>
      </c>
      <c r="D218" s="3" t="e">
        <f>VLOOKUP(A218,配布リスト!$A$14:$K$1104,9,FALSE)</f>
        <v>#N/A</v>
      </c>
    </row>
    <row r="219" spans="2:4" x14ac:dyDescent="0.15">
      <c r="B219" s="3" t="e">
        <f>VLOOKUP(A219,配布リスト!$A$14:$K$1104,5,FALSE)</f>
        <v>#N/A</v>
      </c>
      <c r="C219" s="3" t="e">
        <f>VLOOKUP(A219,配布リスト!$A$15:$K$1104,6,FALSE)</f>
        <v>#N/A</v>
      </c>
      <c r="D219" s="3" t="e">
        <f>VLOOKUP(A219,配布リスト!$A$14:$K$1104,9,FALSE)</f>
        <v>#N/A</v>
      </c>
    </row>
    <row r="220" spans="2:4" x14ac:dyDescent="0.15">
      <c r="B220" s="3" t="e">
        <f>VLOOKUP(A220,配布リスト!$A$14:$K$1104,5,FALSE)</f>
        <v>#N/A</v>
      </c>
      <c r="C220" s="3" t="e">
        <f>VLOOKUP(A220,配布リスト!$A$15:$K$1104,6,FALSE)</f>
        <v>#N/A</v>
      </c>
      <c r="D220" s="3" t="e">
        <f>VLOOKUP(A220,配布リスト!$A$14:$K$1104,9,FALSE)</f>
        <v>#N/A</v>
      </c>
    </row>
    <row r="221" spans="2:4" x14ac:dyDescent="0.15">
      <c r="B221" s="3" t="e">
        <f>VLOOKUP(A221,配布リスト!$A$14:$K$1104,5,FALSE)</f>
        <v>#N/A</v>
      </c>
      <c r="C221" s="3" t="e">
        <f>VLOOKUP(A221,配布リスト!$A$15:$K$1104,6,FALSE)</f>
        <v>#N/A</v>
      </c>
      <c r="D221" s="3" t="e">
        <f>VLOOKUP(A221,配布リスト!$A$14:$K$1104,9,FALSE)</f>
        <v>#N/A</v>
      </c>
    </row>
    <row r="222" spans="2:4" x14ac:dyDescent="0.15">
      <c r="B222" s="3" t="e">
        <f>VLOOKUP(A222,配布リスト!$A$14:$K$1104,5,FALSE)</f>
        <v>#N/A</v>
      </c>
      <c r="C222" s="3" t="e">
        <f>VLOOKUP(A222,配布リスト!$A$15:$K$1104,6,FALSE)</f>
        <v>#N/A</v>
      </c>
      <c r="D222" s="3" t="e">
        <f>VLOOKUP(A222,配布リスト!$A$14:$K$1104,9,FALSE)</f>
        <v>#N/A</v>
      </c>
    </row>
    <row r="223" spans="2:4" x14ac:dyDescent="0.15">
      <c r="B223" s="3" t="e">
        <f>VLOOKUP(A223,配布リスト!$A$14:$K$1104,5,FALSE)</f>
        <v>#N/A</v>
      </c>
      <c r="C223" s="3" t="e">
        <f>VLOOKUP(A223,配布リスト!$A$15:$K$1104,6,FALSE)</f>
        <v>#N/A</v>
      </c>
      <c r="D223" s="3" t="e">
        <f>VLOOKUP(A223,配布リスト!$A$14:$K$1104,9,FALSE)</f>
        <v>#N/A</v>
      </c>
    </row>
    <row r="224" spans="2:4" x14ac:dyDescent="0.15">
      <c r="B224" s="3" t="e">
        <f>VLOOKUP(A224,配布リスト!$A$14:$K$1104,5,FALSE)</f>
        <v>#N/A</v>
      </c>
      <c r="C224" s="3" t="e">
        <f>VLOOKUP(A224,配布リスト!$A$15:$K$1104,6,FALSE)</f>
        <v>#N/A</v>
      </c>
      <c r="D224" s="3" t="e">
        <f>VLOOKUP(A224,配布リスト!$A$14:$K$1104,9,FALSE)</f>
        <v>#N/A</v>
      </c>
    </row>
    <row r="225" spans="2:4" x14ac:dyDescent="0.15">
      <c r="B225" s="3" t="e">
        <f>VLOOKUP(A225,配布リスト!$A$14:$K$1104,5,FALSE)</f>
        <v>#N/A</v>
      </c>
      <c r="C225" s="3" t="e">
        <f>VLOOKUP(A225,配布リスト!$A$15:$K$1104,6,FALSE)</f>
        <v>#N/A</v>
      </c>
      <c r="D225" s="3" t="e">
        <f>VLOOKUP(A225,配布リスト!$A$14:$K$1104,9,FALSE)</f>
        <v>#N/A</v>
      </c>
    </row>
    <row r="226" spans="2:4" x14ac:dyDescent="0.15">
      <c r="B226" s="3" t="e">
        <f>VLOOKUP(A226,配布リスト!$A$14:$K$1104,5,FALSE)</f>
        <v>#N/A</v>
      </c>
      <c r="C226" s="3" t="e">
        <f>VLOOKUP(A226,配布リスト!$A$15:$K$1104,6,FALSE)</f>
        <v>#N/A</v>
      </c>
      <c r="D226" s="3" t="e">
        <f>VLOOKUP(A226,配布リスト!$A$14:$K$1104,9,FALSE)</f>
        <v>#N/A</v>
      </c>
    </row>
    <row r="227" spans="2:4" x14ac:dyDescent="0.15">
      <c r="B227" s="3" t="e">
        <f>VLOOKUP(A227,配布リスト!$A$14:$K$1104,5,FALSE)</f>
        <v>#N/A</v>
      </c>
      <c r="C227" s="3" t="e">
        <f>VLOOKUP(A227,配布リスト!$A$15:$K$1104,6,FALSE)</f>
        <v>#N/A</v>
      </c>
      <c r="D227" s="3" t="e">
        <f>VLOOKUP(A227,配布リスト!$A$14:$K$1104,9,FALSE)</f>
        <v>#N/A</v>
      </c>
    </row>
    <row r="228" spans="2:4" x14ac:dyDescent="0.15">
      <c r="B228" s="3" t="e">
        <f>VLOOKUP(A228,配布リスト!$A$14:$K$1104,5,FALSE)</f>
        <v>#N/A</v>
      </c>
      <c r="C228" s="3" t="e">
        <f>VLOOKUP(A228,配布リスト!$A$15:$K$1104,6,FALSE)</f>
        <v>#N/A</v>
      </c>
      <c r="D228" s="3" t="e">
        <f>VLOOKUP(A228,配布リスト!$A$14:$K$1104,9,FALSE)</f>
        <v>#N/A</v>
      </c>
    </row>
    <row r="229" spans="2:4" x14ac:dyDescent="0.15">
      <c r="B229" s="3" t="e">
        <f>VLOOKUP(A229,配布リスト!$A$14:$K$1104,5,FALSE)</f>
        <v>#N/A</v>
      </c>
      <c r="C229" s="3" t="e">
        <f>VLOOKUP(A229,配布リスト!$A$15:$K$1104,6,FALSE)</f>
        <v>#N/A</v>
      </c>
      <c r="D229" s="3" t="e">
        <f>VLOOKUP(A229,配布リスト!$A$14:$K$1104,9,FALSE)</f>
        <v>#N/A</v>
      </c>
    </row>
    <row r="230" spans="2:4" x14ac:dyDescent="0.15">
      <c r="B230" s="3" t="e">
        <f>VLOOKUP(A230,配布リスト!$A$14:$K$1104,5,FALSE)</f>
        <v>#N/A</v>
      </c>
      <c r="C230" s="3" t="e">
        <f>VLOOKUP(A230,配布リスト!$A$15:$K$1104,6,FALSE)</f>
        <v>#N/A</v>
      </c>
      <c r="D230" s="3" t="e">
        <f>VLOOKUP(A230,配布リスト!$A$14:$K$1104,9,FALSE)</f>
        <v>#N/A</v>
      </c>
    </row>
    <row r="231" spans="2:4" x14ac:dyDescent="0.15">
      <c r="B231" s="3" t="e">
        <f>VLOOKUP(A231,配布リスト!$A$14:$K$1104,5,FALSE)</f>
        <v>#N/A</v>
      </c>
      <c r="C231" s="3" t="e">
        <f>VLOOKUP(A231,配布リスト!$A$15:$K$1104,6,FALSE)</f>
        <v>#N/A</v>
      </c>
      <c r="D231" s="3" t="e">
        <f>VLOOKUP(A231,配布リスト!$A$14:$K$1104,9,FALSE)</f>
        <v>#N/A</v>
      </c>
    </row>
    <row r="232" spans="2:4" x14ac:dyDescent="0.15">
      <c r="B232" s="3" t="e">
        <f>VLOOKUP(A232,配布リスト!$A$14:$K$1104,5,FALSE)</f>
        <v>#N/A</v>
      </c>
      <c r="C232" s="3" t="e">
        <f>VLOOKUP(A232,配布リスト!$A$15:$K$1104,6,FALSE)</f>
        <v>#N/A</v>
      </c>
      <c r="D232" s="3" t="e">
        <f>VLOOKUP(A232,配布リスト!$A$14:$K$1104,9,FALSE)</f>
        <v>#N/A</v>
      </c>
    </row>
    <row r="233" spans="2:4" x14ac:dyDescent="0.15">
      <c r="B233" s="3" t="e">
        <f>VLOOKUP(A233,配布リスト!$A$14:$K$1104,5,FALSE)</f>
        <v>#N/A</v>
      </c>
      <c r="C233" s="3" t="e">
        <f>VLOOKUP(A233,配布リスト!$A$15:$K$1104,6,FALSE)</f>
        <v>#N/A</v>
      </c>
      <c r="D233" s="3" t="e">
        <f>VLOOKUP(A233,配布リスト!$A$14:$K$1104,9,FALSE)</f>
        <v>#N/A</v>
      </c>
    </row>
    <row r="234" spans="2:4" x14ac:dyDescent="0.15">
      <c r="B234" s="3" t="e">
        <f>VLOOKUP(A234,配布リスト!$A$14:$K$1104,5,FALSE)</f>
        <v>#N/A</v>
      </c>
      <c r="C234" s="3" t="e">
        <f>VLOOKUP(A234,配布リスト!$A$15:$K$1104,6,FALSE)</f>
        <v>#N/A</v>
      </c>
      <c r="D234" s="3" t="e">
        <f>VLOOKUP(A234,配布リスト!$A$14:$K$1104,9,FALSE)</f>
        <v>#N/A</v>
      </c>
    </row>
    <row r="235" spans="2:4" x14ac:dyDescent="0.15">
      <c r="B235" s="3" t="e">
        <f>VLOOKUP(A235,配布リスト!$A$14:$K$1104,5,FALSE)</f>
        <v>#N/A</v>
      </c>
      <c r="C235" s="3" t="e">
        <f>VLOOKUP(A235,配布リスト!$A$15:$K$1104,6,FALSE)</f>
        <v>#N/A</v>
      </c>
      <c r="D235" s="3" t="e">
        <f>VLOOKUP(A235,配布リスト!$A$14:$K$1104,9,FALSE)</f>
        <v>#N/A</v>
      </c>
    </row>
    <row r="236" spans="2:4" x14ac:dyDescent="0.15">
      <c r="B236" s="3" t="e">
        <f>VLOOKUP(A236,配布リスト!$A$14:$K$1104,5,FALSE)</f>
        <v>#N/A</v>
      </c>
      <c r="C236" s="3" t="e">
        <f>VLOOKUP(A236,配布リスト!$A$15:$K$1104,6,FALSE)</f>
        <v>#N/A</v>
      </c>
      <c r="D236" s="3" t="e">
        <f>VLOOKUP(A236,配布リスト!$A$14:$K$1104,9,FALSE)</f>
        <v>#N/A</v>
      </c>
    </row>
    <row r="237" spans="2:4" x14ac:dyDescent="0.15">
      <c r="B237" s="3" t="e">
        <f>VLOOKUP(A237,配布リスト!$A$14:$K$1104,5,FALSE)</f>
        <v>#N/A</v>
      </c>
      <c r="C237" s="3" t="e">
        <f>VLOOKUP(A237,配布リスト!$A$15:$K$1104,6,FALSE)</f>
        <v>#N/A</v>
      </c>
      <c r="D237" s="3" t="e">
        <f>VLOOKUP(A237,配布リスト!$A$14:$K$1104,9,FALSE)</f>
        <v>#N/A</v>
      </c>
    </row>
    <row r="238" spans="2:4" x14ac:dyDescent="0.15">
      <c r="B238" s="3" t="e">
        <f>VLOOKUP(A238,配布リスト!$A$14:$K$1104,5,FALSE)</f>
        <v>#N/A</v>
      </c>
      <c r="C238" s="3" t="e">
        <f>VLOOKUP(A238,配布リスト!$A$15:$K$1104,6,FALSE)</f>
        <v>#N/A</v>
      </c>
      <c r="D238" s="3" t="e">
        <f>VLOOKUP(A238,配布リスト!$A$14:$K$1104,9,FALSE)</f>
        <v>#N/A</v>
      </c>
    </row>
    <row r="239" spans="2:4" x14ac:dyDescent="0.15">
      <c r="B239" s="3" t="e">
        <f>VLOOKUP(A239,配布リスト!$A$14:$K$1104,5,FALSE)</f>
        <v>#N/A</v>
      </c>
      <c r="C239" s="3" t="e">
        <f>VLOOKUP(A239,配布リスト!$A$15:$K$1104,6,FALSE)</f>
        <v>#N/A</v>
      </c>
      <c r="D239" s="3" t="e">
        <f>VLOOKUP(A239,配布リスト!$A$14:$K$1104,9,FALSE)</f>
        <v>#N/A</v>
      </c>
    </row>
    <row r="240" spans="2:4" x14ac:dyDescent="0.15">
      <c r="B240" s="3" t="e">
        <f>VLOOKUP(A240,配布リスト!$A$14:$K$1104,5,FALSE)</f>
        <v>#N/A</v>
      </c>
      <c r="C240" s="3" t="e">
        <f>VLOOKUP(A240,配布リスト!$A$15:$K$1104,6,FALSE)</f>
        <v>#N/A</v>
      </c>
      <c r="D240" s="3" t="e">
        <f>VLOOKUP(A240,配布リスト!$A$14:$K$1104,9,FALSE)</f>
        <v>#N/A</v>
      </c>
    </row>
    <row r="241" spans="2:4" x14ac:dyDescent="0.15">
      <c r="B241" s="3" t="e">
        <f>VLOOKUP(A241,配布リスト!$A$14:$K$1104,5,FALSE)</f>
        <v>#N/A</v>
      </c>
      <c r="C241" s="3" t="e">
        <f>VLOOKUP(A241,配布リスト!$A$15:$K$1104,6,FALSE)</f>
        <v>#N/A</v>
      </c>
      <c r="D241" s="3" t="e">
        <f>VLOOKUP(A241,配布リスト!$A$14:$K$1104,9,FALSE)</f>
        <v>#N/A</v>
      </c>
    </row>
    <row r="242" spans="2:4" x14ac:dyDescent="0.15">
      <c r="B242" s="3" t="e">
        <f>VLOOKUP(A242,配布リスト!$A$14:$K$1104,5,FALSE)</f>
        <v>#N/A</v>
      </c>
      <c r="C242" s="3" t="e">
        <f>VLOOKUP(A242,配布リスト!$A$15:$K$1104,6,FALSE)</f>
        <v>#N/A</v>
      </c>
      <c r="D242" s="3" t="e">
        <f>VLOOKUP(A242,配布リスト!$A$14:$K$1104,9,FALSE)</f>
        <v>#N/A</v>
      </c>
    </row>
    <row r="243" spans="2:4" x14ac:dyDescent="0.15">
      <c r="B243" s="3" t="e">
        <f>VLOOKUP(A243,配布リスト!$A$14:$K$1104,5,FALSE)</f>
        <v>#N/A</v>
      </c>
      <c r="C243" s="3" t="e">
        <f>VLOOKUP(A243,配布リスト!$A$15:$K$1104,6,FALSE)</f>
        <v>#N/A</v>
      </c>
      <c r="D243" s="3" t="e">
        <f>VLOOKUP(A243,配布リスト!$A$14:$K$1104,9,FALSE)</f>
        <v>#N/A</v>
      </c>
    </row>
    <row r="244" spans="2:4" x14ac:dyDescent="0.15">
      <c r="B244" s="3" t="e">
        <f>VLOOKUP(A244,配布リスト!$A$14:$K$1104,5,FALSE)</f>
        <v>#N/A</v>
      </c>
      <c r="C244" s="3" t="e">
        <f>VLOOKUP(A244,配布リスト!$A$15:$K$1104,6,FALSE)</f>
        <v>#N/A</v>
      </c>
      <c r="D244" s="3" t="e">
        <f>VLOOKUP(A244,配布リスト!$A$14:$K$1104,9,FALSE)</f>
        <v>#N/A</v>
      </c>
    </row>
    <row r="245" spans="2:4" x14ac:dyDescent="0.15">
      <c r="B245" s="3" t="e">
        <f>VLOOKUP(A245,配布リスト!$A$14:$K$1104,5,FALSE)</f>
        <v>#N/A</v>
      </c>
      <c r="C245" s="3" t="e">
        <f>VLOOKUP(A245,配布リスト!$A$15:$K$1104,6,FALSE)</f>
        <v>#N/A</v>
      </c>
      <c r="D245" s="3" t="e">
        <f>VLOOKUP(A245,配布リスト!$A$14:$K$1104,9,FALSE)</f>
        <v>#N/A</v>
      </c>
    </row>
    <row r="246" spans="2:4" x14ac:dyDescent="0.15">
      <c r="B246" s="3" t="e">
        <f>VLOOKUP(A246,配布リスト!$A$14:$K$1104,5,FALSE)</f>
        <v>#N/A</v>
      </c>
      <c r="C246" s="3" t="e">
        <f>VLOOKUP(A246,配布リスト!$A$15:$K$1104,6,FALSE)</f>
        <v>#N/A</v>
      </c>
      <c r="D246" s="3" t="e">
        <f>VLOOKUP(A246,配布リスト!$A$14:$K$1104,9,FALSE)</f>
        <v>#N/A</v>
      </c>
    </row>
    <row r="247" spans="2:4" x14ac:dyDescent="0.15">
      <c r="B247" s="3" t="e">
        <f>VLOOKUP(A247,配布リスト!$A$14:$K$1104,5,FALSE)</f>
        <v>#N/A</v>
      </c>
      <c r="C247" s="3" t="e">
        <f>VLOOKUP(A247,配布リスト!$A$15:$K$1104,6,FALSE)</f>
        <v>#N/A</v>
      </c>
      <c r="D247" s="3" t="e">
        <f>VLOOKUP(A247,配布リスト!$A$14:$K$1104,9,FALSE)</f>
        <v>#N/A</v>
      </c>
    </row>
    <row r="248" spans="2:4" x14ac:dyDescent="0.15">
      <c r="B248" s="3" t="e">
        <f>VLOOKUP(A248,配布リスト!$A$14:$K$1104,5,FALSE)</f>
        <v>#N/A</v>
      </c>
      <c r="C248" s="3" t="e">
        <f>VLOOKUP(A248,配布リスト!$A$15:$K$1104,6,FALSE)</f>
        <v>#N/A</v>
      </c>
      <c r="D248" s="3" t="e">
        <f>VLOOKUP(A248,配布リスト!$A$14:$K$1104,9,FALSE)</f>
        <v>#N/A</v>
      </c>
    </row>
    <row r="249" spans="2:4" x14ac:dyDescent="0.15">
      <c r="B249" s="3" t="e">
        <f>VLOOKUP(A249,配布リスト!$A$14:$K$1104,5,FALSE)</f>
        <v>#N/A</v>
      </c>
      <c r="C249" s="3" t="e">
        <f>VLOOKUP(A249,配布リスト!$A$15:$K$1104,6,FALSE)</f>
        <v>#N/A</v>
      </c>
      <c r="D249" s="3" t="e">
        <f>VLOOKUP(A249,配布リスト!$A$14:$K$1104,9,FALSE)</f>
        <v>#N/A</v>
      </c>
    </row>
    <row r="250" spans="2:4" x14ac:dyDescent="0.15">
      <c r="B250" s="3" t="e">
        <f>VLOOKUP(A250,配布リスト!$A$14:$K$1104,5,FALSE)</f>
        <v>#N/A</v>
      </c>
      <c r="C250" s="3" t="e">
        <f>VLOOKUP(A250,配布リスト!$A$15:$K$1104,6,FALSE)</f>
        <v>#N/A</v>
      </c>
      <c r="D250" s="3" t="e">
        <f>VLOOKUP(A250,配布リスト!$A$14:$K$1104,9,FALSE)</f>
        <v>#N/A</v>
      </c>
    </row>
    <row r="251" spans="2:4" x14ac:dyDescent="0.15">
      <c r="B251" s="3" t="e">
        <f>VLOOKUP(A251,配布リスト!$A$14:$K$1104,5,FALSE)</f>
        <v>#N/A</v>
      </c>
      <c r="C251" s="3" t="e">
        <f>VLOOKUP(A251,配布リスト!$A$15:$K$1104,6,FALSE)</f>
        <v>#N/A</v>
      </c>
      <c r="D251" s="3" t="e">
        <f>VLOOKUP(A251,配布リスト!$A$14:$K$1104,9,FALSE)</f>
        <v>#N/A</v>
      </c>
    </row>
    <row r="252" spans="2:4" x14ac:dyDescent="0.15">
      <c r="B252" s="3" t="e">
        <f>VLOOKUP(A252,配布リスト!$A$14:$K$1104,5,FALSE)</f>
        <v>#N/A</v>
      </c>
      <c r="C252" s="3" t="e">
        <f>VLOOKUP(A252,配布リスト!$A$15:$K$1104,6,FALSE)</f>
        <v>#N/A</v>
      </c>
      <c r="D252" s="3" t="e">
        <f>VLOOKUP(A252,配布リスト!$A$14:$K$1104,9,FALSE)</f>
        <v>#N/A</v>
      </c>
    </row>
    <row r="253" spans="2:4" x14ac:dyDescent="0.15">
      <c r="B253" s="3" t="e">
        <f>VLOOKUP(A253,配布リスト!$A$14:$K$1104,5,FALSE)</f>
        <v>#N/A</v>
      </c>
      <c r="C253" s="3" t="e">
        <f>VLOOKUP(A253,配布リスト!$A$15:$K$1104,6,FALSE)</f>
        <v>#N/A</v>
      </c>
      <c r="D253" s="3" t="e">
        <f>VLOOKUP(A253,配布リスト!$A$14:$K$1104,9,FALSE)</f>
        <v>#N/A</v>
      </c>
    </row>
    <row r="254" spans="2:4" x14ac:dyDescent="0.15">
      <c r="B254" s="3" t="e">
        <f>VLOOKUP(A254,配布リスト!$A$14:$K$1104,5,FALSE)</f>
        <v>#N/A</v>
      </c>
      <c r="C254" s="3" t="e">
        <f>VLOOKUP(A254,配布リスト!$A$15:$K$1104,6,FALSE)</f>
        <v>#N/A</v>
      </c>
      <c r="D254" s="3" t="e">
        <f>VLOOKUP(A254,配布リスト!$A$14:$K$1104,9,FALSE)</f>
        <v>#N/A</v>
      </c>
    </row>
    <row r="255" spans="2:4" x14ac:dyDescent="0.15">
      <c r="B255" s="3" t="e">
        <f>VLOOKUP(A255,配布リスト!$A$14:$K$1104,5,FALSE)</f>
        <v>#N/A</v>
      </c>
      <c r="C255" s="3" t="e">
        <f>VLOOKUP(A255,配布リスト!$A$15:$K$1104,6,FALSE)</f>
        <v>#N/A</v>
      </c>
      <c r="D255" s="3" t="e">
        <f>VLOOKUP(A255,配布リスト!$A$14:$K$1104,9,FALSE)</f>
        <v>#N/A</v>
      </c>
    </row>
    <row r="256" spans="2:4" x14ac:dyDescent="0.15">
      <c r="B256" s="3" t="e">
        <f>VLOOKUP(A256,配布リスト!$A$14:$K$1104,5,FALSE)</f>
        <v>#N/A</v>
      </c>
      <c r="C256" s="3" t="e">
        <f>VLOOKUP(A256,配布リスト!$A$15:$K$1104,6,FALSE)</f>
        <v>#N/A</v>
      </c>
      <c r="D256" s="3" t="e">
        <f>VLOOKUP(A256,配布リスト!$A$14:$K$1104,9,FALSE)</f>
        <v>#N/A</v>
      </c>
    </row>
    <row r="257" spans="2:4" x14ac:dyDescent="0.15">
      <c r="B257" s="3" t="e">
        <f>VLOOKUP(A257,配布リスト!$A$14:$K$1104,5,FALSE)</f>
        <v>#N/A</v>
      </c>
      <c r="C257" s="3" t="e">
        <f>VLOOKUP(A257,配布リスト!$A$15:$K$1104,6,FALSE)</f>
        <v>#N/A</v>
      </c>
      <c r="D257" s="3" t="e">
        <f>VLOOKUP(A257,配布リスト!$A$14:$K$1104,9,FALSE)</f>
        <v>#N/A</v>
      </c>
    </row>
    <row r="258" spans="2:4" x14ac:dyDescent="0.15">
      <c r="B258" s="3" t="e">
        <f>VLOOKUP(A258,配布リスト!$A$14:$K$1104,5,FALSE)</f>
        <v>#N/A</v>
      </c>
      <c r="C258" s="3" t="e">
        <f>VLOOKUP(A258,配布リスト!$A$15:$K$1104,6,FALSE)</f>
        <v>#N/A</v>
      </c>
      <c r="D258" s="3" t="e">
        <f>VLOOKUP(A258,配布リスト!$A$14:$K$1104,9,FALSE)</f>
        <v>#N/A</v>
      </c>
    </row>
    <row r="259" spans="2:4" x14ac:dyDescent="0.15">
      <c r="B259" s="3" t="e">
        <f>VLOOKUP(A259,配布リスト!$A$14:$K$1104,5,FALSE)</f>
        <v>#N/A</v>
      </c>
      <c r="C259" s="3" t="e">
        <f>VLOOKUP(A259,配布リスト!$A$15:$K$1104,6,FALSE)</f>
        <v>#N/A</v>
      </c>
      <c r="D259" s="3" t="e">
        <f>VLOOKUP(A259,配布リスト!$A$14:$K$1104,9,FALSE)</f>
        <v>#N/A</v>
      </c>
    </row>
    <row r="260" spans="2:4" x14ac:dyDescent="0.15">
      <c r="B260" s="3" t="e">
        <f>VLOOKUP(A260,配布リスト!$A$14:$K$1104,5,FALSE)</f>
        <v>#N/A</v>
      </c>
      <c r="C260" s="3" t="e">
        <f>VLOOKUP(A260,配布リスト!$A$15:$K$1104,6,FALSE)</f>
        <v>#N/A</v>
      </c>
      <c r="D260" s="3" t="e">
        <f>VLOOKUP(A260,配布リスト!$A$14:$K$1104,9,FALSE)</f>
        <v>#N/A</v>
      </c>
    </row>
    <row r="261" spans="2:4" x14ac:dyDescent="0.15">
      <c r="B261" s="3" t="e">
        <f>VLOOKUP(A261,配布リスト!$A$14:$K$1104,5,FALSE)</f>
        <v>#N/A</v>
      </c>
      <c r="C261" s="3" t="e">
        <f>VLOOKUP(A261,配布リスト!$A$15:$K$1104,6,FALSE)</f>
        <v>#N/A</v>
      </c>
      <c r="D261" s="3" t="e">
        <f>VLOOKUP(A261,配布リスト!$A$14:$K$1104,9,FALSE)</f>
        <v>#N/A</v>
      </c>
    </row>
    <row r="262" spans="2:4" x14ac:dyDescent="0.15">
      <c r="B262" s="3" t="e">
        <f>VLOOKUP(A262,配布リスト!$A$14:$K$1104,5,FALSE)</f>
        <v>#N/A</v>
      </c>
      <c r="C262" s="3" t="e">
        <f>VLOOKUP(A262,配布リスト!$A$15:$K$1104,6,FALSE)</f>
        <v>#N/A</v>
      </c>
      <c r="D262" s="3" t="e">
        <f>VLOOKUP(A262,配布リスト!$A$14:$K$1104,9,FALSE)</f>
        <v>#N/A</v>
      </c>
    </row>
    <row r="263" spans="2:4" x14ac:dyDescent="0.15">
      <c r="B263" s="3" t="e">
        <f>VLOOKUP(A263,配布リスト!$A$14:$K$1104,5,FALSE)</f>
        <v>#N/A</v>
      </c>
      <c r="C263" s="3" t="e">
        <f>VLOOKUP(A263,配布リスト!$A$15:$K$1104,6,FALSE)</f>
        <v>#N/A</v>
      </c>
      <c r="D263" s="3" t="e">
        <f>VLOOKUP(A263,配布リスト!$A$14:$K$1104,9,FALSE)</f>
        <v>#N/A</v>
      </c>
    </row>
    <row r="264" spans="2:4" x14ac:dyDescent="0.15">
      <c r="B264" s="3" t="e">
        <f>VLOOKUP(A264,配布リスト!$A$14:$K$1104,5,FALSE)</f>
        <v>#N/A</v>
      </c>
      <c r="C264" s="3" t="e">
        <f>VLOOKUP(A264,配布リスト!$A$15:$K$1104,6,FALSE)</f>
        <v>#N/A</v>
      </c>
      <c r="D264" s="3" t="e">
        <f>VLOOKUP(A264,配布リスト!$A$14:$K$1104,9,FALSE)</f>
        <v>#N/A</v>
      </c>
    </row>
    <row r="265" spans="2:4" x14ac:dyDescent="0.15">
      <c r="B265" s="3" t="e">
        <f>VLOOKUP(A265,配布リスト!$A$14:$K$1104,5,FALSE)</f>
        <v>#N/A</v>
      </c>
      <c r="C265" s="3" t="e">
        <f>VLOOKUP(A265,配布リスト!$A$15:$K$1104,6,FALSE)</f>
        <v>#N/A</v>
      </c>
      <c r="D265" s="3" t="e">
        <f>VLOOKUP(A265,配布リスト!$A$14:$K$1104,9,FALSE)</f>
        <v>#N/A</v>
      </c>
    </row>
    <row r="266" spans="2:4" x14ac:dyDescent="0.15">
      <c r="B266" s="3" t="e">
        <f>VLOOKUP(A266,配布リスト!$A$14:$K$1104,5,FALSE)</f>
        <v>#N/A</v>
      </c>
      <c r="C266" s="3" t="e">
        <f>VLOOKUP(A266,配布リスト!$A$15:$K$1104,6,FALSE)</f>
        <v>#N/A</v>
      </c>
      <c r="D266" s="3" t="e">
        <f>VLOOKUP(A266,配布リスト!$A$14:$K$1104,9,FALSE)</f>
        <v>#N/A</v>
      </c>
    </row>
    <row r="267" spans="2:4" x14ac:dyDescent="0.15">
      <c r="B267" s="3" t="e">
        <f>VLOOKUP(A267,配布リスト!$A$14:$K$1104,5,FALSE)</f>
        <v>#N/A</v>
      </c>
      <c r="C267" s="3" t="e">
        <f>VLOOKUP(A267,配布リスト!$A$15:$K$1104,6,FALSE)</f>
        <v>#N/A</v>
      </c>
      <c r="D267" s="3" t="e">
        <f>VLOOKUP(A267,配布リスト!$A$14:$K$1104,9,FALSE)</f>
        <v>#N/A</v>
      </c>
    </row>
    <row r="268" spans="2:4" x14ac:dyDescent="0.15">
      <c r="B268" s="3" t="e">
        <f>VLOOKUP(A268,配布リスト!$A$14:$K$1104,5,FALSE)</f>
        <v>#N/A</v>
      </c>
      <c r="C268" s="3" t="e">
        <f>VLOOKUP(A268,配布リスト!$A$15:$K$1104,6,FALSE)</f>
        <v>#N/A</v>
      </c>
      <c r="D268" s="3" t="e">
        <f>VLOOKUP(A268,配布リスト!$A$14:$K$1104,9,FALSE)</f>
        <v>#N/A</v>
      </c>
    </row>
    <row r="269" spans="2:4" x14ac:dyDescent="0.15">
      <c r="B269" s="3" t="e">
        <f>VLOOKUP(A269,配布リスト!$A$14:$K$1104,5,FALSE)</f>
        <v>#N/A</v>
      </c>
      <c r="C269" s="3" t="e">
        <f>VLOOKUP(A269,配布リスト!$A$15:$K$1104,6,FALSE)</f>
        <v>#N/A</v>
      </c>
      <c r="D269" s="3" t="e">
        <f>VLOOKUP(A269,配布リスト!$A$14:$K$1104,9,FALSE)</f>
        <v>#N/A</v>
      </c>
    </row>
    <row r="270" spans="2:4" x14ac:dyDescent="0.15">
      <c r="B270" s="3" t="e">
        <f>VLOOKUP(A270,配布リスト!$A$14:$K$1104,5,FALSE)</f>
        <v>#N/A</v>
      </c>
      <c r="C270" s="3" t="e">
        <f>VLOOKUP(A270,配布リスト!$A$15:$K$1104,6,FALSE)</f>
        <v>#N/A</v>
      </c>
      <c r="D270" s="3" t="e">
        <f>VLOOKUP(A270,配布リスト!$A$14:$K$1104,9,FALSE)</f>
        <v>#N/A</v>
      </c>
    </row>
    <row r="271" spans="2:4" x14ac:dyDescent="0.15">
      <c r="B271" s="3" t="e">
        <f>VLOOKUP(A271,配布リスト!$A$14:$K$1104,5,FALSE)</f>
        <v>#N/A</v>
      </c>
      <c r="C271" s="3" t="e">
        <f>VLOOKUP(A271,配布リスト!$A$15:$K$1104,6,FALSE)</f>
        <v>#N/A</v>
      </c>
      <c r="D271" s="3" t="e">
        <f>VLOOKUP(A271,配布リスト!$A$14:$K$1104,9,FALSE)</f>
        <v>#N/A</v>
      </c>
    </row>
    <row r="272" spans="2:4" x14ac:dyDescent="0.15">
      <c r="B272" s="3" t="e">
        <f>VLOOKUP(A272,配布リスト!$A$14:$K$1104,5,FALSE)</f>
        <v>#N/A</v>
      </c>
      <c r="C272" s="3" t="e">
        <f>VLOOKUP(A272,配布リスト!$A$15:$K$1104,6,FALSE)</f>
        <v>#N/A</v>
      </c>
      <c r="D272" s="3" t="e">
        <f>VLOOKUP(A272,配布リスト!$A$14:$K$1104,9,FALSE)</f>
        <v>#N/A</v>
      </c>
    </row>
    <row r="273" spans="2:4" x14ac:dyDescent="0.15">
      <c r="B273" s="3" t="e">
        <f>VLOOKUP(A273,配布リスト!$A$14:$K$1104,5,FALSE)</f>
        <v>#N/A</v>
      </c>
      <c r="C273" s="3" t="e">
        <f>VLOOKUP(A273,配布リスト!$A$15:$K$1104,6,FALSE)</f>
        <v>#N/A</v>
      </c>
      <c r="D273" s="3" t="e">
        <f>VLOOKUP(A273,配布リスト!$A$14:$K$1104,9,FALSE)</f>
        <v>#N/A</v>
      </c>
    </row>
    <row r="274" spans="2:4" x14ac:dyDescent="0.15">
      <c r="B274" s="3" t="e">
        <f>VLOOKUP(A274,配布リスト!$A$14:$K$1104,5,FALSE)</f>
        <v>#N/A</v>
      </c>
      <c r="C274" s="3" t="e">
        <f>VLOOKUP(A274,配布リスト!$A$15:$K$1104,6,FALSE)</f>
        <v>#N/A</v>
      </c>
      <c r="D274" s="3" t="e">
        <f>VLOOKUP(A274,配布リスト!$A$14:$K$1104,9,FALSE)</f>
        <v>#N/A</v>
      </c>
    </row>
    <row r="275" spans="2:4" x14ac:dyDescent="0.15">
      <c r="B275" s="3" t="e">
        <f>VLOOKUP(A275,配布リスト!$A$14:$K$1104,5,FALSE)</f>
        <v>#N/A</v>
      </c>
      <c r="C275" s="3" t="e">
        <f>VLOOKUP(A275,配布リスト!$A$15:$K$1104,6,FALSE)</f>
        <v>#N/A</v>
      </c>
      <c r="D275" s="3" t="e">
        <f>VLOOKUP(A275,配布リスト!$A$14:$K$1104,9,FALSE)</f>
        <v>#N/A</v>
      </c>
    </row>
    <row r="276" spans="2:4" x14ac:dyDescent="0.15">
      <c r="B276" s="3" t="e">
        <f>VLOOKUP(A276,配布リスト!$A$14:$K$1104,5,FALSE)</f>
        <v>#N/A</v>
      </c>
      <c r="C276" s="3" t="e">
        <f>VLOOKUP(A276,配布リスト!$A$15:$K$1104,6,FALSE)</f>
        <v>#N/A</v>
      </c>
      <c r="D276" s="3" t="e">
        <f>VLOOKUP(A276,配布リスト!$A$14:$K$1104,9,FALSE)</f>
        <v>#N/A</v>
      </c>
    </row>
    <row r="277" spans="2:4" x14ac:dyDescent="0.15">
      <c r="B277" s="3" t="e">
        <f>VLOOKUP(A277,配布リスト!$A$14:$K$1104,5,FALSE)</f>
        <v>#N/A</v>
      </c>
      <c r="C277" s="3" t="e">
        <f>VLOOKUP(A277,配布リスト!$A$15:$K$1104,6,FALSE)</f>
        <v>#N/A</v>
      </c>
      <c r="D277" s="3" t="e">
        <f>VLOOKUP(A277,配布リスト!$A$14:$K$1104,9,FALSE)</f>
        <v>#N/A</v>
      </c>
    </row>
    <row r="278" spans="2:4" x14ac:dyDescent="0.15">
      <c r="B278" s="3" t="e">
        <f>VLOOKUP(A278,配布リスト!$A$14:$K$1104,5,FALSE)</f>
        <v>#N/A</v>
      </c>
      <c r="C278" s="3" t="e">
        <f>VLOOKUP(A278,配布リスト!$A$15:$K$1104,6,FALSE)</f>
        <v>#N/A</v>
      </c>
      <c r="D278" s="3" t="e">
        <f>VLOOKUP(A278,配布リスト!$A$14:$K$1104,9,FALSE)</f>
        <v>#N/A</v>
      </c>
    </row>
    <row r="279" spans="2:4" x14ac:dyDescent="0.15">
      <c r="B279" s="3" t="e">
        <f>VLOOKUP(A279,配布リスト!$A$14:$K$1104,5,FALSE)</f>
        <v>#N/A</v>
      </c>
      <c r="C279" s="3" t="e">
        <f>VLOOKUP(A279,配布リスト!$A$15:$K$1104,6,FALSE)</f>
        <v>#N/A</v>
      </c>
      <c r="D279" s="3" t="e">
        <f>VLOOKUP(A279,配布リスト!$A$14:$K$1104,9,FALSE)</f>
        <v>#N/A</v>
      </c>
    </row>
    <row r="280" spans="2:4" x14ac:dyDescent="0.15">
      <c r="B280" s="3" t="e">
        <f>VLOOKUP(A280,配布リスト!$A$14:$K$1104,5,FALSE)</f>
        <v>#N/A</v>
      </c>
      <c r="C280" s="3" t="e">
        <f>VLOOKUP(A280,配布リスト!$A$15:$K$1104,6,FALSE)</f>
        <v>#N/A</v>
      </c>
      <c r="D280" s="3" t="e">
        <f>VLOOKUP(A280,配布リスト!$A$14:$K$1104,9,FALSE)</f>
        <v>#N/A</v>
      </c>
    </row>
    <row r="281" spans="2:4" x14ac:dyDescent="0.15">
      <c r="B281" s="3" t="e">
        <f>VLOOKUP(A281,配布リスト!$A$14:$K$1104,5,FALSE)</f>
        <v>#N/A</v>
      </c>
      <c r="C281" s="3" t="e">
        <f>VLOOKUP(A281,配布リスト!$A$15:$K$1104,6,FALSE)</f>
        <v>#N/A</v>
      </c>
      <c r="D281" s="3" t="e">
        <f>VLOOKUP(A281,配布リスト!$A$14:$K$1104,9,FALSE)</f>
        <v>#N/A</v>
      </c>
    </row>
    <row r="282" spans="2:4" x14ac:dyDescent="0.15">
      <c r="B282" s="3" t="e">
        <f>VLOOKUP(A282,配布リスト!$A$14:$K$1104,5,FALSE)</f>
        <v>#N/A</v>
      </c>
      <c r="C282" s="3" t="e">
        <f>VLOOKUP(A282,配布リスト!$A$15:$K$1104,6,FALSE)</f>
        <v>#N/A</v>
      </c>
      <c r="D282" s="3" t="e">
        <f>VLOOKUP(A282,配布リスト!$A$14:$K$1104,9,FALSE)</f>
        <v>#N/A</v>
      </c>
    </row>
    <row r="283" spans="2:4" x14ac:dyDescent="0.15">
      <c r="B283" s="3" t="e">
        <f>VLOOKUP(A283,配布リスト!$A$14:$K$1104,5,FALSE)</f>
        <v>#N/A</v>
      </c>
      <c r="C283" s="3" t="e">
        <f>VLOOKUP(A283,配布リスト!$A$15:$K$1104,6,FALSE)</f>
        <v>#N/A</v>
      </c>
      <c r="D283" s="3" t="e">
        <f>VLOOKUP(A283,配布リスト!$A$14:$K$1104,9,FALSE)</f>
        <v>#N/A</v>
      </c>
    </row>
    <row r="284" spans="2:4" x14ac:dyDescent="0.15">
      <c r="B284" s="3" t="e">
        <f>VLOOKUP(A284,配布リスト!$A$14:$K$1104,5,FALSE)</f>
        <v>#N/A</v>
      </c>
      <c r="C284" s="3" t="e">
        <f>VLOOKUP(A284,配布リスト!$A$15:$K$1104,6,FALSE)</f>
        <v>#N/A</v>
      </c>
      <c r="D284" s="3" t="e">
        <f>VLOOKUP(A284,配布リスト!$A$14:$K$1104,9,FALSE)</f>
        <v>#N/A</v>
      </c>
    </row>
    <row r="285" spans="2:4" x14ac:dyDescent="0.15">
      <c r="B285" s="3" t="e">
        <f>VLOOKUP(A285,配布リスト!$A$14:$K$1104,5,FALSE)</f>
        <v>#N/A</v>
      </c>
      <c r="C285" s="3" t="e">
        <f>VLOOKUP(A285,配布リスト!$A$15:$K$1104,6,FALSE)</f>
        <v>#N/A</v>
      </c>
      <c r="D285" s="3" t="e">
        <f>VLOOKUP(A285,配布リスト!$A$14:$K$1104,9,FALSE)</f>
        <v>#N/A</v>
      </c>
    </row>
    <row r="286" spans="2:4" x14ac:dyDescent="0.15">
      <c r="B286" s="3" t="e">
        <f>VLOOKUP(A286,配布リスト!$A$14:$K$1104,5,FALSE)</f>
        <v>#N/A</v>
      </c>
      <c r="C286" s="3" t="e">
        <f>VLOOKUP(A286,配布リスト!$A$15:$K$1104,6,FALSE)</f>
        <v>#N/A</v>
      </c>
      <c r="D286" s="3" t="e">
        <f>VLOOKUP(A286,配布リスト!$A$14:$K$1104,9,FALSE)</f>
        <v>#N/A</v>
      </c>
    </row>
    <row r="287" spans="2:4" x14ac:dyDescent="0.15">
      <c r="B287" s="3" t="e">
        <f>VLOOKUP(A287,配布リスト!$A$14:$K$1104,5,FALSE)</f>
        <v>#N/A</v>
      </c>
      <c r="C287" s="3" t="e">
        <f>VLOOKUP(A287,配布リスト!$A$15:$K$1104,6,FALSE)</f>
        <v>#N/A</v>
      </c>
      <c r="D287" s="3" t="e">
        <f>VLOOKUP(A287,配布リスト!$A$14:$K$1104,9,FALSE)</f>
        <v>#N/A</v>
      </c>
    </row>
    <row r="288" spans="2:4" x14ac:dyDescent="0.15">
      <c r="B288" s="3" t="e">
        <f>VLOOKUP(A288,配布リスト!$A$14:$K$1104,5,FALSE)</f>
        <v>#N/A</v>
      </c>
      <c r="C288" s="3" t="e">
        <f>VLOOKUP(A288,配布リスト!$A$15:$K$1104,6,FALSE)</f>
        <v>#N/A</v>
      </c>
      <c r="D288" s="3" t="e">
        <f>VLOOKUP(A288,配布リスト!$A$14:$K$1104,9,FALSE)</f>
        <v>#N/A</v>
      </c>
    </row>
    <row r="289" spans="2:4" x14ac:dyDescent="0.15">
      <c r="B289" s="3" t="e">
        <f>VLOOKUP(A289,配布リスト!$A$14:$K$1104,5,FALSE)</f>
        <v>#N/A</v>
      </c>
      <c r="C289" s="3" t="e">
        <f>VLOOKUP(A289,配布リスト!$A$15:$K$1104,6,FALSE)</f>
        <v>#N/A</v>
      </c>
      <c r="D289" s="3" t="e">
        <f>VLOOKUP(A289,配布リスト!$A$14:$K$1104,9,FALSE)</f>
        <v>#N/A</v>
      </c>
    </row>
    <row r="290" spans="2:4" x14ac:dyDescent="0.15">
      <c r="B290" s="3" t="e">
        <f>VLOOKUP(A290,配布リスト!$A$14:$K$1104,5,FALSE)</f>
        <v>#N/A</v>
      </c>
      <c r="C290" s="3" t="e">
        <f>VLOOKUP(A290,配布リスト!$A$15:$K$1104,6,FALSE)</f>
        <v>#N/A</v>
      </c>
      <c r="D290" s="3" t="e">
        <f>VLOOKUP(A290,配布リスト!$A$14:$K$1104,9,FALSE)</f>
        <v>#N/A</v>
      </c>
    </row>
    <row r="291" spans="2:4" x14ac:dyDescent="0.15">
      <c r="B291" s="3" t="e">
        <f>VLOOKUP(A291,配布リスト!$A$14:$K$1104,5,FALSE)</f>
        <v>#N/A</v>
      </c>
      <c r="C291" s="3" t="e">
        <f>VLOOKUP(A291,配布リスト!$A$15:$K$1104,6,FALSE)</f>
        <v>#N/A</v>
      </c>
      <c r="D291" s="3" t="e">
        <f>VLOOKUP(A291,配布リスト!$A$14:$K$1104,9,FALSE)</f>
        <v>#N/A</v>
      </c>
    </row>
    <row r="292" spans="2:4" x14ac:dyDescent="0.15">
      <c r="B292" s="3" t="e">
        <f>VLOOKUP(A292,配布リスト!$A$14:$K$1104,5,FALSE)</f>
        <v>#N/A</v>
      </c>
      <c r="C292" s="3" t="e">
        <f>VLOOKUP(A292,配布リスト!$A$15:$K$1104,6,FALSE)</f>
        <v>#N/A</v>
      </c>
      <c r="D292" s="3" t="e">
        <f>VLOOKUP(A292,配布リスト!$A$14:$K$1104,9,FALSE)</f>
        <v>#N/A</v>
      </c>
    </row>
    <row r="293" spans="2:4" x14ac:dyDescent="0.15">
      <c r="B293" s="3" t="e">
        <f>VLOOKUP(A293,配布リスト!$A$14:$K$1104,5,FALSE)</f>
        <v>#N/A</v>
      </c>
      <c r="C293" s="3" t="e">
        <f>VLOOKUP(A293,配布リスト!$A$15:$K$1104,6,FALSE)</f>
        <v>#N/A</v>
      </c>
      <c r="D293" s="3" t="e">
        <f>VLOOKUP(A293,配布リスト!$A$14:$K$1104,9,FALSE)</f>
        <v>#N/A</v>
      </c>
    </row>
    <row r="294" spans="2:4" x14ac:dyDescent="0.15">
      <c r="B294" s="3" t="e">
        <f>VLOOKUP(A294,配布リスト!$A$14:$K$1104,5,FALSE)</f>
        <v>#N/A</v>
      </c>
      <c r="C294" s="3" t="e">
        <f>VLOOKUP(A294,配布リスト!$A$15:$K$1104,6,FALSE)</f>
        <v>#N/A</v>
      </c>
      <c r="D294" s="3" t="e">
        <f>VLOOKUP(A294,配布リスト!$A$14:$K$1104,9,FALSE)</f>
        <v>#N/A</v>
      </c>
    </row>
    <row r="295" spans="2:4" x14ac:dyDescent="0.15">
      <c r="B295" s="3" t="e">
        <f>VLOOKUP(A295,配布リスト!$A$14:$K$1104,5,FALSE)</f>
        <v>#N/A</v>
      </c>
      <c r="C295" s="3" t="e">
        <f>VLOOKUP(A295,配布リスト!$A$15:$K$1104,6,FALSE)</f>
        <v>#N/A</v>
      </c>
      <c r="D295" s="3" t="e">
        <f>VLOOKUP(A295,配布リスト!$A$14:$K$1104,9,FALSE)</f>
        <v>#N/A</v>
      </c>
    </row>
    <row r="296" spans="2:4" x14ac:dyDescent="0.15">
      <c r="B296" s="3" t="e">
        <f>VLOOKUP(A296,配布リスト!$A$14:$K$1104,5,FALSE)</f>
        <v>#N/A</v>
      </c>
      <c r="C296" s="3" t="e">
        <f>VLOOKUP(A296,配布リスト!$A$15:$K$1104,6,FALSE)</f>
        <v>#N/A</v>
      </c>
      <c r="D296" s="3" t="e">
        <f>VLOOKUP(A296,配布リスト!$A$14:$K$1104,9,FALSE)</f>
        <v>#N/A</v>
      </c>
    </row>
    <row r="297" spans="2:4" x14ac:dyDescent="0.15">
      <c r="B297" s="3" t="e">
        <f>VLOOKUP(A297,配布リスト!$A$14:$K$1104,5,FALSE)</f>
        <v>#N/A</v>
      </c>
      <c r="C297" s="3" t="e">
        <f>VLOOKUP(A297,配布リスト!$A$15:$K$1104,6,FALSE)</f>
        <v>#N/A</v>
      </c>
      <c r="D297" s="3" t="e">
        <f>VLOOKUP(A297,配布リスト!$A$14:$K$1104,9,FALSE)</f>
        <v>#N/A</v>
      </c>
    </row>
    <row r="298" spans="2:4" x14ac:dyDescent="0.15">
      <c r="B298" s="3" t="e">
        <f>VLOOKUP(A298,配布リスト!$A$14:$K$1104,5,FALSE)</f>
        <v>#N/A</v>
      </c>
      <c r="C298" s="3" t="e">
        <f>VLOOKUP(A298,配布リスト!$A$15:$K$1104,6,FALSE)</f>
        <v>#N/A</v>
      </c>
      <c r="D298" s="3" t="e">
        <f>VLOOKUP(A298,配布リスト!$A$14:$K$1104,9,FALSE)</f>
        <v>#N/A</v>
      </c>
    </row>
    <row r="299" spans="2:4" x14ac:dyDescent="0.15">
      <c r="B299" s="3" t="e">
        <f>VLOOKUP(A299,配布リスト!$A$14:$K$1104,5,FALSE)</f>
        <v>#N/A</v>
      </c>
      <c r="C299" s="3" t="e">
        <f>VLOOKUP(A299,配布リスト!$A$15:$K$1104,6,FALSE)</f>
        <v>#N/A</v>
      </c>
      <c r="D299" s="3" t="e">
        <f>VLOOKUP(A299,配布リスト!$A$14:$K$1104,9,FALSE)</f>
        <v>#N/A</v>
      </c>
    </row>
    <row r="300" spans="2:4" x14ac:dyDescent="0.15">
      <c r="B300" s="3" t="e">
        <f>VLOOKUP(A300,配布リスト!$A$14:$K$1104,5,FALSE)</f>
        <v>#N/A</v>
      </c>
      <c r="C300" s="3" t="e">
        <f>VLOOKUP(A300,配布リスト!$A$15:$K$1104,6,FALSE)</f>
        <v>#N/A</v>
      </c>
      <c r="D300" s="3" t="e">
        <f>VLOOKUP(A300,配布リスト!$A$14:$K$1104,9,FALSE)</f>
        <v>#N/A</v>
      </c>
    </row>
    <row r="301" spans="2:4" x14ac:dyDescent="0.15">
      <c r="B301" s="3" t="e">
        <f>VLOOKUP(A301,配布リスト!$A$14:$K$1104,5,FALSE)</f>
        <v>#N/A</v>
      </c>
      <c r="C301" s="3" t="e">
        <f>VLOOKUP(A301,配布リスト!$A$15:$K$1104,6,FALSE)</f>
        <v>#N/A</v>
      </c>
      <c r="D301" s="3" t="e">
        <f>VLOOKUP(A301,配布リスト!$A$14:$K$1104,9,FALSE)</f>
        <v>#N/A</v>
      </c>
    </row>
    <row r="302" spans="2:4" x14ac:dyDescent="0.15">
      <c r="B302" s="3" t="e">
        <f>VLOOKUP(A302,配布リスト!$A$14:$K$1104,5,FALSE)</f>
        <v>#N/A</v>
      </c>
      <c r="C302" s="3" t="e">
        <f>VLOOKUP(A302,配布リスト!$A$15:$K$1104,6,FALSE)</f>
        <v>#N/A</v>
      </c>
      <c r="D302" s="3" t="e">
        <f>VLOOKUP(A302,配布リスト!$A$14:$K$1104,9,FALSE)</f>
        <v>#N/A</v>
      </c>
    </row>
    <row r="303" spans="2:4" x14ac:dyDescent="0.15">
      <c r="B303" s="3" t="e">
        <f>VLOOKUP(A303,配布リスト!$A$14:$K$1104,5,FALSE)</f>
        <v>#N/A</v>
      </c>
      <c r="C303" s="3" t="e">
        <f>VLOOKUP(A303,配布リスト!$A$15:$K$1104,6,FALSE)</f>
        <v>#N/A</v>
      </c>
      <c r="D303" s="3" t="e">
        <f>VLOOKUP(A303,配布リスト!$A$14:$K$1104,9,FALSE)</f>
        <v>#N/A</v>
      </c>
    </row>
    <row r="304" spans="2:4" x14ac:dyDescent="0.15">
      <c r="B304" s="3" t="e">
        <f>VLOOKUP(A304,配布リスト!$A$14:$K$1104,5,FALSE)</f>
        <v>#N/A</v>
      </c>
      <c r="C304" s="3" t="e">
        <f>VLOOKUP(A304,配布リスト!$A$15:$K$1104,6,FALSE)</f>
        <v>#N/A</v>
      </c>
      <c r="D304" s="3" t="e">
        <f>VLOOKUP(A304,配布リスト!$A$14:$K$1104,9,FALSE)</f>
        <v>#N/A</v>
      </c>
    </row>
    <row r="305" spans="2:4" x14ac:dyDescent="0.15">
      <c r="B305" s="3" t="e">
        <f>VLOOKUP(A305,配布リスト!$A$14:$K$1104,5,FALSE)</f>
        <v>#N/A</v>
      </c>
      <c r="C305" s="3" t="e">
        <f>VLOOKUP(A305,配布リスト!$A$15:$K$1104,6,FALSE)</f>
        <v>#N/A</v>
      </c>
      <c r="D305" s="3" t="e">
        <f>VLOOKUP(A305,配布リスト!$A$14:$K$1104,9,FALSE)</f>
        <v>#N/A</v>
      </c>
    </row>
    <row r="306" spans="2:4" x14ac:dyDescent="0.15">
      <c r="B306" s="3" t="e">
        <f>VLOOKUP(A306,配布リスト!$A$14:$K$1104,5,FALSE)</f>
        <v>#N/A</v>
      </c>
      <c r="C306" s="3" t="e">
        <f>VLOOKUP(A306,配布リスト!$A$15:$K$1104,6,FALSE)</f>
        <v>#N/A</v>
      </c>
      <c r="D306" s="3" t="e">
        <f>VLOOKUP(A306,配布リスト!$A$14:$K$1104,9,FALSE)</f>
        <v>#N/A</v>
      </c>
    </row>
    <row r="307" spans="2:4" x14ac:dyDescent="0.15">
      <c r="B307" s="3" t="e">
        <f>VLOOKUP(A307,配布リスト!$A$14:$K$1104,5,FALSE)</f>
        <v>#N/A</v>
      </c>
      <c r="C307" s="3" t="e">
        <f>VLOOKUP(A307,配布リスト!$A$15:$K$1104,6,FALSE)</f>
        <v>#N/A</v>
      </c>
      <c r="D307" s="3" t="e">
        <f>VLOOKUP(A307,配布リスト!$A$14:$K$1104,9,FALSE)</f>
        <v>#N/A</v>
      </c>
    </row>
    <row r="308" spans="2:4" x14ac:dyDescent="0.15">
      <c r="B308" s="3" t="e">
        <f>VLOOKUP(A308,配布リスト!$A$14:$K$1104,5,FALSE)</f>
        <v>#N/A</v>
      </c>
      <c r="C308" s="3" t="e">
        <f>VLOOKUP(A308,配布リスト!$A$15:$K$1104,6,FALSE)</f>
        <v>#N/A</v>
      </c>
      <c r="D308" s="3" t="e">
        <f>VLOOKUP(A308,配布リスト!$A$14:$K$1104,9,FALSE)</f>
        <v>#N/A</v>
      </c>
    </row>
    <row r="309" spans="2:4" x14ac:dyDescent="0.15">
      <c r="B309" s="3" t="e">
        <f>VLOOKUP(A309,配布リスト!$A$14:$K$1104,5,FALSE)</f>
        <v>#N/A</v>
      </c>
      <c r="C309" s="3" t="e">
        <f>VLOOKUP(A309,配布リスト!$A$15:$K$1104,6,FALSE)</f>
        <v>#N/A</v>
      </c>
      <c r="D309" s="3" t="e">
        <f>VLOOKUP(A309,配布リスト!$A$14:$K$1104,9,FALSE)</f>
        <v>#N/A</v>
      </c>
    </row>
    <row r="310" spans="2:4" x14ac:dyDescent="0.15">
      <c r="B310" s="3" t="e">
        <f>VLOOKUP(A310,配布リスト!$A$14:$K$1104,5,FALSE)</f>
        <v>#N/A</v>
      </c>
      <c r="C310" s="3" t="e">
        <f>VLOOKUP(A310,配布リスト!$A$15:$K$1104,6,FALSE)</f>
        <v>#N/A</v>
      </c>
      <c r="D310" s="3" t="e">
        <f>VLOOKUP(A310,配布リスト!$A$14:$K$1104,9,FALSE)</f>
        <v>#N/A</v>
      </c>
    </row>
    <row r="311" spans="2:4" x14ac:dyDescent="0.15">
      <c r="B311" s="3" t="e">
        <f>VLOOKUP(A311,配布リスト!$A$14:$K$1104,5,FALSE)</f>
        <v>#N/A</v>
      </c>
      <c r="C311" s="3" t="e">
        <f>VLOOKUP(A311,配布リスト!$A$15:$K$1104,6,FALSE)</f>
        <v>#N/A</v>
      </c>
      <c r="D311" s="3" t="e">
        <f>VLOOKUP(A311,配布リスト!$A$14:$K$1104,9,FALSE)</f>
        <v>#N/A</v>
      </c>
    </row>
    <row r="312" spans="2:4" x14ac:dyDescent="0.15">
      <c r="B312" s="3" t="e">
        <f>VLOOKUP(A312,配布リスト!$A$14:$K$1104,5,FALSE)</f>
        <v>#N/A</v>
      </c>
      <c r="C312" s="3" t="e">
        <f>VLOOKUP(A312,配布リスト!$A$15:$K$1104,6,FALSE)</f>
        <v>#N/A</v>
      </c>
      <c r="D312" s="3" t="e">
        <f>VLOOKUP(A312,配布リスト!$A$14:$K$1104,9,FALSE)</f>
        <v>#N/A</v>
      </c>
    </row>
    <row r="313" spans="2:4" x14ac:dyDescent="0.15">
      <c r="B313" s="3" t="e">
        <f>VLOOKUP(A313,配布リスト!$A$14:$K$1104,5,FALSE)</f>
        <v>#N/A</v>
      </c>
      <c r="C313" s="3" t="e">
        <f>VLOOKUP(A313,配布リスト!$A$15:$K$1104,6,FALSE)</f>
        <v>#N/A</v>
      </c>
      <c r="D313" s="3" t="e">
        <f>VLOOKUP(A313,配布リスト!$A$14:$K$1104,9,FALSE)</f>
        <v>#N/A</v>
      </c>
    </row>
    <row r="314" spans="2:4" x14ac:dyDescent="0.15">
      <c r="B314" s="3" t="e">
        <f>VLOOKUP(A314,配布リスト!$A$14:$K$1104,5,FALSE)</f>
        <v>#N/A</v>
      </c>
      <c r="C314" s="3" t="e">
        <f>VLOOKUP(A314,配布リスト!$A$15:$K$1104,6,FALSE)</f>
        <v>#N/A</v>
      </c>
      <c r="D314" s="3" t="e">
        <f>VLOOKUP(A314,配布リスト!$A$14:$K$1104,9,FALSE)</f>
        <v>#N/A</v>
      </c>
    </row>
    <row r="315" spans="2:4" x14ac:dyDescent="0.15">
      <c r="B315" s="3" t="e">
        <f>VLOOKUP(A315,配布リスト!$A$14:$K$1104,5,FALSE)</f>
        <v>#N/A</v>
      </c>
      <c r="C315" s="3" t="e">
        <f>VLOOKUP(A315,配布リスト!$A$15:$K$1104,6,FALSE)</f>
        <v>#N/A</v>
      </c>
      <c r="D315" s="3" t="e">
        <f>VLOOKUP(A315,配布リスト!$A$14:$K$1104,9,FALSE)</f>
        <v>#N/A</v>
      </c>
    </row>
    <row r="316" spans="2:4" x14ac:dyDescent="0.15">
      <c r="B316" s="3" t="e">
        <f>VLOOKUP(A316,配布リスト!$A$14:$K$1104,5,FALSE)</f>
        <v>#N/A</v>
      </c>
      <c r="C316" s="3" t="e">
        <f>VLOOKUP(A316,配布リスト!$A$15:$K$1104,6,FALSE)</f>
        <v>#N/A</v>
      </c>
      <c r="D316" s="3" t="e">
        <f>VLOOKUP(A316,配布リスト!$A$14:$K$1104,9,FALSE)</f>
        <v>#N/A</v>
      </c>
    </row>
    <row r="317" spans="2:4" x14ac:dyDescent="0.15">
      <c r="B317" s="3" t="e">
        <f>VLOOKUP(A317,配布リスト!$A$14:$K$1104,5,FALSE)</f>
        <v>#N/A</v>
      </c>
      <c r="C317" s="3" t="e">
        <f>VLOOKUP(A317,配布リスト!$A$15:$K$1104,6,FALSE)</f>
        <v>#N/A</v>
      </c>
      <c r="D317" s="3" t="e">
        <f>VLOOKUP(A317,配布リスト!$A$14:$K$1104,9,FALSE)</f>
        <v>#N/A</v>
      </c>
    </row>
    <row r="318" spans="2:4" x14ac:dyDescent="0.15">
      <c r="B318" s="3" t="e">
        <f>VLOOKUP(A318,配布リスト!$A$14:$K$1104,5,FALSE)</f>
        <v>#N/A</v>
      </c>
      <c r="C318" s="3" t="e">
        <f>VLOOKUP(A318,配布リスト!$A$15:$K$1104,6,FALSE)</f>
        <v>#N/A</v>
      </c>
      <c r="D318" s="3" t="e">
        <f>VLOOKUP(A318,配布リスト!$A$14:$K$1104,9,FALSE)</f>
        <v>#N/A</v>
      </c>
    </row>
    <row r="319" spans="2:4" x14ac:dyDescent="0.15">
      <c r="B319" s="3" t="e">
        <f>VLOOKUP(A319,配布リスト!$A$14:$K$1104,5,FALSE)</f>
        <v>#N/A</v>
      </c>
      <c r="C319" s="3" t="e">
        <f>VLOOKUP(A319,配布リスト!$A$15:$K$1104,6,FALSE)</f>
        <v>#N/A</v>
      </c>
      <c r="D319" s="3" t="e">
        <f>VLOOKUP(A319,配布リスト!$A$14:$K$1104,9,FALSE)</f>
        <v>#N/A</v>
      </c>
    </row>
    <row r="320" spans="2:4" x14ac:dyDescent="0.15">
      <c r="B320" s="3" t="e">
        <f>VLOOKUP(A320,配布リスト!$A$14:$K$1104,5,FALSE)</f>
        <v>#N/A</v>
      </c>
      <c r="C320" s="3" t="e">
        <f>VLOOKUP(A320,配布リスト!$A$15:$K$1104,6,FALSE)</f>
        <v>#N/A</v>
      </c>
      <c r="D320" s="3" t="e">
        <f>VLOOKUP(A320,配布リスト!$A$14:$K$1104,9,FALSE)</f>
        <v>#N/A</v>
      </c>
    </row>
    <row r="321" spans="2:4" x14ac:dyDescent="0.15">
      <c r="B321" s="3" t="e">
        <f>VLOOKUP(A321,配布リスト!$A$14:$K$1104,5,FALSE)</f>
        <v>#N/A</v>
      </c>
      <c r="C321" s="3" t="e">
        <f>VLOOKUP(A321,配布リスト!$A$15:$K$1104,6,FALSE)</f>
        <v>#N/A</v>
      </c>
      <c r="D321" s="3" t="e">
        <f>VLOOKUP(A321,配布リスト!$A$14:$K$1104,9,FALSE)</f>
        <v>#N/A</v>
      </c>
    </row>
    <row r="322" spans="2:4" x14ac:dyDescent="0.15">
      <c r="B322" s="3" t="e">
        <f>VLOOKUP(A322,配布リスト!$A$14:$K$1104,5,FALSE)</f>
        <v>#N/A</v>
      </c>
      <c r="C322" s="3" t="e">
        <f>VLOOKUP(A322,配布リスト!$A$15:$K$1104,6,FALSE)</f>
        <v>#N/A</v>
      </c>
      <c r="D322" s="3" t="e">
        <f>VLOOKUP(A322,配布リスト!$A$14:$K$1104,9,FALSE)</f>
        <v>#N/A</v>
      </c>
    </row>
    <row r="323" spans="2:4" x14ac:dyDescent="0.15">
      <c r="B323" s="3" t="e">
        <f>VLOOKUP(A323,配布リスト!$A$14:$K$1104,5,FALSE)</f>
        <v>#N/A</v>
      </c>
      <c r="C323" s="3" t="e">
        <f>VLOOKUP(A323,配布リスト!$A$15:$K$1104,6,FALSE)</f>
        <v>#N/A</v>
      </c>
      <c r="D323" s="3" t="e">
        <f>VLOOKUP(A323,配布リスト!$A$14:$K$1104,9,FALSE)</f>
        <v>#N/A</v>
      </c>
    </row>
    <row r="324" spans="2:4" x14ac:dyDescent="0.15">
      <c r="B324" s="3" t="e">
        <f>VLOOKUP(A324,配布リスト!$A$14:$K$1104,5,FALSE)</f>
        <v>#N/A</v>
      </c>
      <c r="C324" s="3" t="e">
        <f>VLOOKUP(A324,配布リスト!$A$15:$K$1104,6,FALSE)</f>
        <v>#N/A</v>
      </c>
      <c r="D324" s="3" t="e">
        <f>VLOOKUP(A324,配布リスト!$A$14:$K$1104,9,FALSE)</f>
        <v>#N/A</v>
      </c>
    </row>
    <row r="325" spans="2:4" x14ac:dyDescent="0.15">
      <c r="B325" s="3" t="e">
        <f>VLOOKUP(A325,配布リスト!$A$14:$K$1104,5,FALSE)</f>
        <v>#N/A</v>
      </c>
      <c r="C325" s="3" t="e">
        <f>VLOOKUP(A325,配布リスト!$A$15:$K$1104,6,FALSE)</f>
        <v>#N/A</v>
      </c>
      <c r="D325" s="3" t="e">
        <f>VLOOKUP(A325,配布リスト!$A$14:$K$1104,9,FALSE)</f>
        <v>#N/A</v>
      </c>
    </row>
    <row r="326" spans="2:4" x14ac:dyDescent="0.15">
      <c r="B326" s="3" t="e">
        <f>VLOOKUP(A326,配布リスト!$A$14:$K$1104,5,FALSE)</f>
        <v>#N/A</v>
      </c>
      <c r="C326" s="3" t="e">
        <f>VLOOKUP(A326,配布リスト!$A$15:$K$1104,6,FALSE)</f>
        <v>#N/A</v>
      </c>
      <c r="D326" s="3" t="e">
        <f>VLOOKUP(A326,配布リスト!$A$14:$K$1104,9,FALSE)</f>
        <v>#N/A</v>
      </c>
    </row>
    <row r="327" spans="2:4" x14ac:dyDescent="0.15">
      <c r="B327" s="3" t="e">
        <f>VLOOKUP(A327,配布リスト!$A$14:$K$1104,5,FALSE)</f>
        <v>#N/A</v>
      </c>
      <c r="C327" s="3" t="e">
        <f>VLOOKUP(A327,配布リスト!$A$15:$K$1104,6,FALSE)</f>
        <v>#N/A</v>
      </c>
      <c r="D327" s="3" t="e">
        <f>VLOOKUP(A327,配布リスト!$A$14:$K$1104,9,FALSE)</f>
        <v>#N/A</v>
      </c>
    </row>
    <row r="328" spans="2:4" x14ac:dyDescent="0.15">
      <c r="B328" s="3" t="e">
        <f>VLOOKUP(A328,配布リスト!$A$14:$K$1104,5,FALSE)</f>
        <v>#N/A</v>
      </c>
      <c r="C328" s="3" t="e">
        <f>VLOOKUP(A328,配布リスト!$A$15:$K$1104,6,FALSE)</f>
        <v>#N/A</v>
      </c>
      <c r="D328" s="3" t="e">
        <f>VLOOKUP(A328,配布リスト!$A$14:$K$1104,9,FALSE)</f>
        <v>#N/A</v>
      </c>
    </row>
    <row r="329" spans="2:4" x14ac:dyDescent="0.15">
      <c r="B329" s="3" t="e">
        <f>VLOOKUP(A329,配布リスト!$A$14:$K$1104,5,FALSE)</f>
        <v>#N/A</v>
      </c>
      <c r="C329" s="3" t="e">
        <f>VLOOKUP(A329,配布リスト!$A$15:$K$1104,6,FALSE)</f>
        <v>#N/A</v>
      </c>
      <c r="D329" s="3" t="e">
        <f>VLOOKUP(A329,配布リスト!$A$14:$K$1104,9,FALSE)</f>
        <v>#N/A</v>
      </c>
    </row>
    <row r="330" spans="2:4" x14ac:dyDescent="0.15">
      <c r="B330" s="3" t="e">
        <f>VLOOKUP(A330,配布リスト!$A$14:$K$1104,5,FALSE)</f>
        <v>#N/A</v>
      </c>
      <c r="C330" s="3" t="e">
        <f>VLOOKUP(A330,配布リスト!$A$15:$K$1104,6,FALSE)</f>
        <v>#N/A</v>
      </c>
      <c r="D330" s="3" t="e">
        <f>VLOOKUP(A330,配布リスト!$A$14:$K$1104,9,FALSE)</f>
        <v>#N/A</v>
      </c>
    </row>
    <row r="331" spans="2:4" x14ac:dyDescent="0.15">
      <c r="B331" s="3" t="e">
        <f>VLOOKUP(A331,配布リスト!$A$14:$K$1104,5,FALSE)</f>
        <v>#N/A</v>
      </c>
      <c r="C331" s="3" t="e">
        <f>VLOOKUP(A331,配布リスト!$A$15:$K$1104,6,FALSE)</f>
        <v>#N/A</v>
      </c>
      <c r="D331" s="3" t="e">
        <f>VLOOKUP(A331,配布リスト!$A$14:$K$1104,9,FALSE)</f>
        <v>#N/A</v>
      </c>
    </row>
    <row r="332" spans="2:4" x14ac:dyDescent="0.15">
      <c r="B332" s="3" t="e">
        <f>VLOOKUP(A332,配布リスト!$A$14:$K$1104,5,FALSE)</f>
        <v>#N/A</v>
      </c>
      <c r="C332" s="3" t="e">
        <f>VLOOKUP(A332,配布リスト!$A$15:$K$1104,6,FALSE)</f>
        <v>#N/A</v>
      </c>
      <c r="D332" s="3" t="e">
        <f>VLOOKUP(A332,配布リスト!$A$14:$K$1104,9,FALSE)</f>
        <v>#N/A</v>
      </c>
    </row>
    <row r="333" spans="2:4" x14ac:dyDescent="0.15">
      <c r="B333" s="3" t="e">
        <f>VLOOKUP(A333,配布リスト!$A$14:$K$1104,5,FALSE)</f>
        <v>#N/A</v>
      </c>
      <c r="C333" s="3" t="e">
        <f>VLOOKUP(A333,配布リスト!$A$15:$K$1104,6,FALSE)</f>
        <v>#N/A</v>
      </c>
      <c r="D333" s="3" t="e">
        <f>VLOOKUP(A333,配布リスト!$A$14:$K$1104,9,FALSE)</f>
        <v>#N/A</v>
      </c>
    </row>
    <row r="334" spans="2:4" x14ac:dyDescent="0.15">
      <c r="B334" s="3" t="e">
        <f>VLOOKUP(A334,配布リスト!$A$14:$K$1104,5,FALSE)</f>
        <v>#N/A</v>
      </c>
      <c r="C334" s="3" t="e">
        <f>VLOOKUP(A334,配布リスト!$A$15:$K$1104,6,FALSE)</f>
        <v>#N/A</v>
      </c>
      <c r="D334" s="3" t="e">
        <f>VLOOKUP(A334,配布リスト!$A$14:$K$1104,9,FALSE)</f>
        <v>#N/A</v>
      </c>
    </row>
    <row r="335" spans="2:4" x14ac:dyDescent="0.15">
      <c r="B335" s="3" t="e">
        <f>VLOOKUP(A335,配布リスト!$A$14:$K$1104,5,FALSE)</f>
        <v>#N/A</v>
      </c>
      <c r="C335" s="3" t="e">
        <f>VLOOKUP(A335,配布リスト!$A$15:$K$1104,6,FALSE)</f>
        <v>#N/A</v>
      </c>
      <c r="D335" s="3" t="e">
        <f>VLOOKUP(A335,配布リスト!$A$14:$K$1104,9,FALSE)</f>
        <v>#N/A</v>
      </c>
    </row>
    <row r="336" spans="2:4" x14ac:dyDescent="0.15">
      <c r="B336" s="3" t="e">
        <f>VLOOKUP(A336,配布リスト!$A$14:$K$1104,5,FALSE)</f>
        <v>#N/A</v>
      </c>
      <c r="C336" s="3" t="e">
        <f>VLOOKUP(A336,配布リスト!$A$15:$K$1104,6,FALSE)</f>
        <v>#N/A</v>
      </c>
      <c r="D336" s="3" t="e">
        <f>VLOOKUP(A336,配布リスト!$A$14:$K$1104,9,FALSE)</f>
        <v>#N/A</v>
      </c>
    </row>
    <row r="337" spans="2:4" x14ac:dyDescent="0.15">
      <c r="B337" s="3" t="e">
        <f>VLOOKUP(A337,配布リスト!$A$14:$K$1104,5,FALSE)</f>
        <v>#N/A</v>
      </c>
      <c r="C337" s="3" t="e">
        <f>VLOOKUP(A337,配布リスト!$A$15:$K$1104,6,FALSE)</f>
        <v>#N/A</v>
      </c>
      <c r="D337" s="3" t="e">
        <f>VLOOKUP(A337,配布リスト!$A$14:$K$1104,9,FALSE)</f>
        <v>#N/A</v>
      </c>
    </row>
    <row r="338" spans="2:4" x14ac:dyDescent="0.15">
      <c r="B338" s="3" t="e">
        <f>VLOOKUP(A338,配布リスト!$A$14:$K$1104,5,FALSE)</f>
        <v>#N/A</v>
      </c>
      <c r="C338" s="3" t="e">
        <f>VLOOKUP(A338,配布リスト!$A$15:$K$1104,6,FALSE)</f>
        <v>#N/A</v>
      </c>
      <c r="D338" s="3" t="e">
        <f>VLOOKUP(A338,配布リスト!$A$14:$K$1104,9,FALSE)</f>
        <v>#N/A</v>
      </c>
    </row>
    <row r="339" spans="2:4" x14ac:dyDescent="0.15">
      <c r="B339" s="3" t="e">
        <f>VLOOKUP(A339,配布リスト!$A$14:$K$1104,5,FALSE)</f>
        <v>#N/A</v>
      </c>
      <c r="C339" s="3" t="e">
        <f>VLOOKUP(A339,配布リスト!$A$15:$K$1104,6,FALSE)</f>
        <v>#N/A</v>
      </c>
      <c r="D339" s="3" t="e">
        <f>VLOOKUP(A339,配布リスト!$A$14:$K$1104,9,FALSE)</f>
        <v>#N/A</v>
      </c>
    </row>
    <row r="340" spans="2:4" x14ac:dyDescent="0.15">
      <c r="B340" s="3" t="e">
        <f>VLOOKUP(A340,配布リスト!$A$14:$K$1104,5,FALSE)</f>
        <v>#N/A</v>
      </c>
      <c r="C340" s="3" t="e">
        <f>VLOOKUP(A340,配布リスト!$A$15:$K$1104,6,FALSE)</f>
        <v>#N/A</v>
      </c>
      <c r="D340" s="3" t="e">
        <f>VLOOKUP(A340,配布リスト!$A$14:$K$1104,9,FALSE)</f>
        <v>#N/A</v>
      </c>
    </row>
    <row r="341" spans="2:4" x14ac:dyDescent="0.15">
      <c r="B341" s="3" t="e">
        <f>VLOOKUP(A341,配布リスト!$A$14:$K$1104,5,FALSE)</f>
        <v>#N/A</v>
      </c>
      <c r="C341" s="3" t="e">
        <f>VLOOKUP(A341,配布リスト!$A$15:$K$1104,6,FALSE)</f>
        <v>#N/A</v>
      </c>
      <c r="D341" s="3" t="e">
        <f>VLOOKUP(A341,配布リスト!$A$14:$K$1104,9,FALSE)</f>
        <v>#N/A</v>
      </c>
    </row>
    <row r="342" spans="2:4" x14ac:dyDescent="0.15">
      <c r="B342" s="3" t="e">
        <f>VLOOKUP(A342,配布リスト!$A$14:$K$1104,5,FALSE)</f>
        <v>#N/A</v>
      </c>
      <c r="C342" s="3" t="e">
        <f>VLOOKUP(A342,配布リスト!$A$15:$K$1104,6,FALSE)</f>
        <v>#N/A</v>
      </c>
      <c r="D342" s="3" t="e">
        <f>VLOOKUP(A342,配布リスト!$A$14:$K$1104,9,FALSE)</f>
        <v>#N/A</v>
      </c>
    </row>
    <row r="343" spans="2:4" x14ac:dyDescent="0.15">
      <c r="B343" s="3" t="e">
        <f>VLOOKUP(A343,配布リスト!$A$14:$K$1104,5,FALSE)</f>
        <v>#N/A</v>
      </c>
      <c r="C343" s="3" t="e">
        <f>VLOOKUP(A343,配布リスト!$A$15:$K$1104,6,FALSE)</f>
        <v>#N/A</v>
      </c>
      <c r="D343" s="3" t="e">
        <f>VLOOKUP(A343,配布リスト!$A$14:$K$1104,9,FALSE)</f>
        <v>#N/A</v>
      </c>
    </row>
    <row r="344" spans="2:4" x14ac:dyDescent="0.15">
      <c r="B344" s="3" t="e">
        <f>VLOOKUP(A344,配布リスト!$A$14:$K$1104,5,FALSE)</f>
        <v>#N/A</v>
      </c>
      <c r="C344" s="3" t="e">
        <f>VLOOKUP(A344,配布リスト!$A$15:$K$1104,6,FALSE)</f>
        <v>#N/A</v>
      </c>
      <c r="D344" s="3" t="e">
        <f>VLOOKUP(A344,配布リスト!$A$14:$K$1104,9,FALSE)</f>
        <v>#N/A</v>
      </c>
    </row>
    <row r="345" spans="2:4" x14ac:dyDescent="0.15">
      <c r="B345" s="3" t="e">
        <f>VLOOKUP(A345,配布リスト!$A$14:$K$1104,5,FALSE)</f>
        <v>#N/A</v>
      </c>
      <c r="C345" s="3" t="e">
        <f>VLOOKUP(A345,配布リスト!$A$15:$K$1104,6,FALSE)</f>
        <v>#N/A</v>
      </c>
      <c r="D345" s="3" t="e">
        <f>VLOOKUP(A345,配布リスト!$A$14:$K$1104,9,FALSE)</f>
        <v>#N/A</v>
      </c>
    </row>
    <row r="346" spans="2:4" x14ac:dyDescent="0.15">
      <c r="B346" s="3" t="e">
        <f>VLOOKUP(A346,配布リスト!$A$14:$K$1104,5,FALSE)</f>
        <v>#N/A</v>
      </c>
      <c r="C346" s="3" t="e">
        <f>VLOOKUP(A346,配布リスト!$A$15:$K$1104,6,FALSE)</f>
        <v>#N/A</v>
      </c>
      <c r="D346" s="3" t="e">
        <f>VLOOKUP(A346,配布リスト!$A$14:$K$1104,9,FALSE)</f>
        <v>#N/A</v>
      </c>
    </row>
    <row r="347" spans="2:4" x14ac:dyDescent="0.15">
      <c r="B347" s="3" t="e">
        <f>VLOOKUP(A347,配布リスト!$A$14:$K$1104,5,FALSE)</f>
        <v>#N/A</v>
      </c>
      <c r="C347" s="3" t="e">
        <f>VLOOKUP(A347,配布リスト!$A$15:$K$1104,6,FALSE)</f>
        <v>#N/A</v>
      </c>
      <c r="D347" s="3" t="e">
        <f>VLOOKUP(A347,配布リスト!$A$14:$K$1104,9,FALSE)</f>
        <v>#N/A</v>
      </c>
    </row>
    <row r="348" spans="2:4" x14ac:dyDescent="0.15">
      <c r="B348" s="3" t="e">
        <f>VLOOKUP(A348,配布リスト!$A$14:$K$1104,5,FALSE)</f>
        <v>#N/A</v>
      </c>
      <c r="C348" s="3" t="e">
        <f>VLOOKUP(A348,配布リスト!$A$15:$K$1104,6,FALSE)</f>
        <v>#N/A</v>
      </c>
      <c r="D348" s="3" t="e">
        <f>VLOOKUP(A348,配布リスト!$A$14:$K$1104,9,FALSE)</f>
        <v>#N/A</v>
      </c>
    </row>
    <row r="349" spans="2:4" x14ac:dyDescent="0.15">
      <c r="B349" s="3" t="e">
        <f>VLOOKUP(A349,配布リスト!$A$14:$K$1104,5,FALSE)</f>
        <v>#N/A</v>
      </c>
      <c r="C349" s="3" t="e">
        <f>VLOOKUP(A349,配布リスト!$A$15:$K$1104,6,FALSE)</f>
        <v>#N/A</v>
      </c>
      <c r="D349" s="3" t="e">
        <f>VLOOKUP(A349,配布リスト!$A$14:$K$1104,9,FALSE)</f>
        <v>#N/A</v>
      </c>
    </row>
    <row r="350" spans="2:4" x14ac:dyDescent="0.15">
      <c r="B350" s="3" t="e">
        <f>VLOOKUP(A350,配布リスト!$A$14:$K$1104,5,FALSE)</f>
        <v>#N/A</v>
      </c>
      <c r="C350" s="3" t="e">
        <f>VLOOKUP(A350,配布リスト!$A$15:$K$1104,6,FALSE)</f>
        <v>#N/A</v>
      </c>
      <c r="D350" s="3" t="e">
        <f>VLOOKUP(A350,配布リスト!$A$14:$K$1104,9,FALSE)</f>
        <v>#N/A</v>
      </c>
    </row>
    <row r="351" spans="2:4" x14ac:dyDescent="0.15">
      <c r="B351" s="3" t="e">
        <f>VLOOKUP(A351,配布リスト!$A$14:$K$1104,5,FALSE)</f>
        <v>#N/A</v>
      </c>
      <c r="C351" s="3" t="e">
        <f>VLOOKUP(A351,配布リスト!$A$15:$K$1104,6,FALSE)</f>
        <v>#N/A</v>
      </c>
      <c r="D351" s="3" t="e">
        <f>VLOOKUP(A351,配布リスト!$A$14:$K$1104,9,FALSE)</f>
        <v>#N/A</v>
      </c>
    </row>
    <row r="352" spans="2:4" x14ac:dyDescent="0.15">
      <c r="B352" s="3" t="e">
        <f>VLOOKUP(A352,配布リスト!$A$14:$K$1104,5,FALSE)</f>
        <v>#N/A</v>
      </c>
      <c r="C352" s="3" t="e">
        <f>VLOOKUP(A352,配布リスト!$A$15:$K$1104,6,FALSE)</f>
        <v>#N/A</v>
      </c>
      <c r="D352" s="3" t="e">
        <f>VLOOKUP(A352,配布リスト!$A$14:$K$1104,9,FALSE)</f>
        <v>#N/A</v>
      </c>
    </row>
    <row r="353" spans="2:4" x14ac:dyDescent="0.15">
      <c r="B353" s="3" t="e">
        <f>VLOOKUP(A353,配布リスト!$A$14:$K$1104,5,FALSE)</f>
        <v>#N/A</v>
      </c>
      <c r="C353" s="3" t="e">
        <f>VLOOKUP(A353,配布リスト!$A$15:$K$1104,6,FALSE)</f>
        <v>#N/A</v>
      </c>
      <c r="D353" s="3" t="e">
        <f>VLOOKUP(A353,配布リスト!$A$14:$K$1104,9,FALSE)</f>
        <v>#N/A</v>
      </c>
    </row>
    <row r="354" spans="2:4" x14ac:dyDescent="0.15">
      <c r="B354" s="3" t="e">
        <f>VLOOKUP(A354,配布リスト!$A$14:$K$1104,5,FALSE)</f>
        <v>#N/A</v>
      </c>
      <c r="C354" s="3" t="e">
        <f>VLOOKUP(A354,配布リスト!$A$15:$K$1104,6,FALSE)</f>
        <v>#N/A</v>
      </c>
      <c r="D354" s="3" t="e">
        <f>VLOOKUP(A354,配布リスト!$A$14:$K$1104,9,FALSE)</f>
        <v>#N/A</v>
      </c>
    </row>
    <row r="355" spans="2:4" x14ac:dyDescent="0.15">
      <c r="B355" s="3" t="e">
        <f>VLOOKUP(A355,配布リスト!$A$14:$K$1104,5,FALSE)</f>
        <v>#N/A</v>
      </c>
      <c r="C355" s="3" t="e">
        <f>VLOOKUP(A355,配布リスト!$A$15:$K$1104,6,FALSE)</f>
        <v>#N/A</v>
      </c>
      <c r="D355" s="3" t="e">
        <f>VLOOKUP(A355,配布リスト!$A$14:$K$1104,9,FALSE)</f>
        <v>#N/A</v>
      </c>
    </row>
    <row r="356" spans="2:4" x14ac:dyDescent="0.15">
      <c r="B356" s="3" t="e">
        <f>VLOOKUP(A356,配布リスト!$A$14:$K$1104,5,FALSE)</f>
        <v>#N/A</v>
      </c>
      <c r="C356" s="3" t="e">
        <f>VLOOKUP(A356,配布リスト!$A$15:$K$1104,6,FALSE)</f>
        <v>#N/A</v>
      </c>
      <c r="D356" s="3" t="e">
        <f>VLOOKUP(A356,配布リスト!$A$14:$K$1104,9,FALSE)</f>
        <v>#N/A</v>
      </c>
    </row>
    <row r="357" spans="2:4" x14ac:dyDescent="0.15">
      <c r="B357" s="3" t="e">
        <f>VLOOKUP(A357,配布リスト!$A$14:$K$1104,5,FALSE)</f>
        <v>#N/A</v>
      </c>
      <c r="C357" s="3" t="e">
        <f>VLOOKUP(A357,配布リスト!$A$15:$K$1104,6,FALSE)</f>
        <v>#N/A</v>
      </c>
      <c r="D357" s="3" t="e">
        <f>VLOOKUP(A357,配布リスト!$A$14:$K$1104,9,FALSE)</f>
        <v>#N/A</v>
      </c>
    </row>
    <row r="358" spans="2:4" x14ac:dyDescent="0.15">
      <c r="B358" s="3" t="e">
        <f>VLOOKUP(A358,配布リスト!$A$14:$K$1104,5,FALSE)</f>
        <v>#N/A</v>
      </c>
      <c r="C358" s="3" t="e">
        <f>VLOOKUP(A358,配布リスト!$A$15:$K$1104,6,FALSE)</f>
        <v>#N/A</v>
      </c>
      <c r="D358" s="3" t="e">
        <f>VLOOKUP(A358,配布リスト!$A$14:$K$1104,9,FALSE)</f>
        <v>#N/A</v>
      </c>
    </row>
    <row r="359" spans="2:4" x14ac:dyDescent="0.15">
      <c r="B359" s="3" t="e">
        <f>VLOOKUP(A359,配布リスト!$A$14:$K$1104,5,FALSE)</f>
        <v>#N/A</v>
      </c>
      <c r="C359" s="3" t="e">
        <f>VLOOKUP(A359,配布リスト!$A$15:$K$1104,6,FALSE)</f>
        <v>#N/A</v>
      </c>
      <c r="D359" s="3" t="e">
        <f>VLOOKUP(A359,配布リスト!$A$14:$K$1104,9,FALSE)</f>
        <v>#N/A</v>
      </c>
    </row>
    <row r="360" spans="2:4" x14ac:dyDescent="0.15">
      <c r="B360" s="3" t="e">
        <f>VLOOKUP(A360,配布リスト!$A$14:$K$1104,5,FALSE)</f>
        <v>#N/A</v>
      </c>
      <c r="C360" s="3" t="e">
        <f>VLOOKUP(A360,配布リスト!$A$15:$K$1104,6,FALSE)</f>
        <v>#N/A</v>
      </c>
      <c r="D360" s="3" t="e">
        <f>VLOOKUP(A360,配布リスト!$A$14:$K$1104,9,FALSE)</f>
        <v>#N/A</v>
      </c>
    </row>
    <row r="361" spans="2:4" x14ac:dyDescent="0.15">
      <c r="B361" s="3" t="e">
        <f>VLOOKUP(A361,配布リスト!$A$14:$K$1104,5,FALSE)</f>
        <v>#N/A</v>
      </c>
      <c r="C361" s="3" t="e">
        <f>VLOOKUP(A361,配布リスト!$A$15:$K$1104,6,FALSE)</f>
        <v>#N/A</v>
      </c>
      <c r="D361" s="3" t="e">
        <f>VLOOKUP(A361,配布リスト!$A$14:$K$1104,9,FALSE)</f>
        <v>#N/A</v>
      </c>
    </row>
    <row r="362" spans="2:4" x14ac:dyDescent="0.15">
      <c r="B362" s="3" t="e">
        <f>VLOOKUP(A362,配布リスト!$A$14:$K$1104,5,FALSE)</f>
        <v>#N/A</v>
      </c>
      <c r="C362" s="3" t="e">
        <f>VLOOKUP(A362,配布リスト!$A$15:$K$1104,6,FALSE)</f>
        <v>#N/A</v>
      </c>
      <c r="D362" s="3" t="e">
        <f>VLOOKUP(A362,配布リスト!$A$14:$K$1104,9,FALSE)</f>
        <v>#N/A</v>
      </c>
    </row>
    <row r="363" spans="2:4" x14ac:dyDescent="0.15">
      <c r="B363" s="3" t="e">
        <f>VLOOKUP(A363,配布リスト!$A$14:$K$1104,5,FALSE)</f>
        <v>#N/A</v>
      </c>
      <c r="C363" s="3" t="e">
        <f>VLOOKUP(A363,配布リスト!$A$15:$K$1104,6,FALSE)</f>
        <v>#N/A</v>
      </c>
      <c r="D363" s="3" t="e">
        <f>VLOOKUP(A363,配布リスト!$A$14:$K$1104,9,FALSE)</f>
        <v>#N/A</v>
      </c>
    </row>
    <row r="364" spans="2:4" x14ac:dyDescent="0.15">
      <c r="B364" s="3" t="e">
        <f>VLOOKUP(A364,配布リスト!$A$14:$K$1104,5,FALSE)</f>
        <v>#N/A</v>
      </c>
      <c r="C364" s="3" t="e">
        <f>VLOOKUP(A364,配布リスト!$A$15:$K$1104,6,FALSE)</f>
        <v>#N/A</v>
      </c>
      <c r="D364" s="3" t="e">
        <f>VLOOKUP(A364,配布リスト!$A$14:$K$1104,9,FALSE)</f>
        <v>#N/A</v>
      </c>
    </row>
    <row r="365" spans="2:4" x14ac:dyDescent="0.15">
      <c r="B365" s="3" t="e">
        <f>VLOOKUP(A365,配布リスト!$A$14:$K$1104,5,FALSE)</f>
        <v>#N/A</v>
      </c>
      <c r="C365" s="3" t="e">
        <f>VLOOKUP(A365,配布リスト!$A$15:$K$1104,6,FALSE)</f>
        <v>#N/A</v>
      </c>
      <c r="D365" s="3" t="e">
        <f>VLOOKUP(A365,配布リスト!$A$14:$K$1104,9,FALSE)</f>
        <v>#N/A</v>
      </c>
    </row>
    <row r="366" spans="2:4" x14ac:dyDescent="0.15">
      <c r="B366" s="3" t="e">
        <f>VLOOKUP(A366,配布リスト!$A$14:$K$1104,5,FALSE)</f>
        <v>#N/A</v>
      </c>
      <c r="C366" s="3" t="e">
        <f>VLOOKUP(A366,配布リスト!$A$15:$K$1104,6,FALSE)</f>
        <v>#N/A</v>
      </c>
      <c r="D366" s="3" t="e">
        <f>VLOOKUP(A366,配布リスト!$A$14:$K$1104,9,FALSE)</f>
        <v>#N/A</v>
      </c>
    </row>
    <row r="367" spans="2:4" x14ac:dyDescent="0.15">
      <c r="B367" s="3" t="e">
        <f>VLOOKUP(A367,配布リスト!$A$14:$K$1104,5,FALSE)</f>
        <v>#N/A</v>
      </c>
      <c r="C367" s="3" t="e">
        <f>VLOOKUP(A367,配布リスト!$A$15:$K$1104,6,FALSE)</f>
        <v>#N/A</v>
      </c>
      <c r="D367" s="3" t="e">
        <f>VLOOKUP(A367,配布リスト!$A$14:$K$1104,9,FALSE)</f>
        <v>#N/A</v>
      </c>
    </row>
    <row r="368" spans="2:4" x14ac:dyDescent="0.15">
      <c r="B368" s="3" t="e">
        <f>VLOOKUP(A368,配布リスト!$A$14:$K$1104,5,FALSE)</f>
        <v>#N/A</v>
      </c>
      <c r="C368" s="3" t="e">
        <f>VLOOKUP(A368,配布リスト!$A$15:$K$1104,6,FALSE)</f>
        <v>#N/A</v>
      </c>
      <c r="D368" s="3" t="e">
        <f>VLOOKUP(A368,配布リスト!$A$14:$K$1104,9,FALSE)</f>
        <v>#N/A</v>
      </c>
    </row>
    <row r="369" spans="2:4" x14ac:dyDescent="0.15">
      <c r="B369" s="3" t="e">
        <f>VLOOKUP(A369,配布リスト!$A$14:$K$1104,5,FALSE)</f>
        <v>#N/A</v>
      </c>
      <c r="C369" s="3" t="e">
        <f>VLOOKUP(A369,配布リスト!$A$15:$K$1104,6,FALSE)</f>
        <v>#N/A</v>
      </c>
      <c r="D369" s="3" t="e">
        <f>VLOOKUP(A369,配布リスト!$A$14:$K$1104,9,FALSE)</f>
        <v>#N/A</v>
      </c>
    </row>
    <row r="370" spans="2:4" x14ac:dyDescent="0.15">
      <c r="B370" s="3" t="e">
        <f>VLOOKUP(A370,配布リスト!$A$14:$K$1104,5,FALSE)</f>
        <v>#N/A</v>
      </c>
      <c r="C370" s="3" t="e">
        <f>VLOOKUP(A370,配布リスト!$A$15:$K$1104,6,FALSE)</f>
        <v>#N/A</v>
      </c>
      <c r="D370" s="3" t="e">
        <f>VLOOKUP(A370,配布リスト!$A$14:$K$1104,9,FALSE)</f>
        <v>#N/A</v>
      </c>
    </row>
    <row r="371" spans="2:4" x14ac:dyDescent="0.15">
      <c r="B371" s="3" t="e">
        <f>VLOOKUP(A371,配布リスト!$A$14:$K$1104,5,FALSE)</f>
        <v>#N/A</v>
      </c>
      <c r="C371" s="3" t="e">
        <f>VLOOKUP(A371,配布リスト!$A$15:$K$1104,6,FALSE)</f>
        <v>#N/A</v>
      </c>
      <c r="D371" s="3" t="e">
        <f>VLOOKUP(A371,配布リスト!$A$14:$K$1104,9,FALSE)</f>
        <v>#N/A</v>
      </c>
    </row>
    <row r="372" spans="2:4" x14ac:dyDescent="0.15">
      <c r="B372" s="3" t="e">
        <f>VLOOKUP(A372,配布リスト!$A$14:$K$1104,5,FALSE)</f>
        <v>#N/A</v>
      </c>
      <c r="C372" s="3" t="e">
        <f>VLOOKUP(A372,配布リスト!$A$15:$K$1104,6,FALSE)</f>
        <v>#N/A</v>
      </c>
      <c r="D372" s="3" t="e">
        <f>VLOOKUP(A372,配布リスト!$A$14:$K$1104,9,FALSE)</f>
        <v>#N/A</v>
      </c>
    </row>
    <row r="373" spans="2:4" x14ac:dyDescent="0.15">
      <c r="B373" s="3" t="e">
        <f>VLOOKUP(A373,配布リスト!$A$14:$K$1104,5,FALSE)</f>
        <v>#N/A</v>
      </c>
      <c r="C373" s="3" t="e">
        <f>VLOOKUP(A373,配布リスト!$A$15:$K$1104,6,FALSE)</f>
        <v>#N/A</v>
      </c>
      <c r="D373" s="3" t="e">
        <f>VLOOKUP(A373,配布リスト!$A$14:$K$1104,9,FALSE)</f>
        <v>#N/A</v>
      </c>
    </row>
    <row r="374" spans="2:4" x14ac:dyDescent="0.15">
      <c r="B374" s="3" t="e">
        <f>VLOOKUP(A374,配布リスト!$A$14:$K$1104,5,FALSE)</f>
        <v>#N/A</v>
      </c>
      <c r="C374" s="3" t="e">
        <f>VLOOKUP(A374,配布リスト!$A$15:$K$1104,6,FALSE)</f>
        <v>#N/A</v>
      </c>
      <c r="D374" s="3" t="e">
        <f>VLOOKUP(A374,配布リスト!$A$14:$K$1104,9,FALSE)</f>
        <v>#N/A</v>
      </c>
    </row>
    <row r="375" spans="2:4" x14ac:dyDescent="0.15">
      <c r="B375" s="3" t="e">
        <f>VLOOKUP(A375,配布リスト!$A$14:$K$1104,5,FALSE)</f>
        <v>#N/A</v>
      </c>
      <c r="C375" s="3" t="e">
        <f>VLOOKUP(A375,配布リスト!$A$15:$K$1104,6,FALSE)</f>
        <v>#N/A</v>
      </c>
      <c r="D375" s="3" t="e">
        <f>VLOOKUP(A375,配布リスト!$A$14:$K$1104,9,FALSE)</f>
        <v>#N/A</v>
      </c>
    </row>
    <row r="376" spans="2:4" x14ac:dyDescent="0.15">
      <c r="B376" s="3" t="e">
        <f>VLOOKUP(A376,配布リスト!$A$14:$K$1104,5,FALSE)</f>
        <v>#N/A</v>
      </c>
      <c r="C376" s="3" t="e">
        <f>VLOOKUP(A376,配布リスト!$A$15:$K$1104,6,FALSE)</f>
        <v>#N/A</v>
      </c>
      <c r="D376" s="3" t="e">
        <f>VLOOKUP(A376,配布リスト!$A$14:$K$1104,9,FALSE)</f>
        <v>#N/A</v>
      </c>
    </row>
    <row r="377" spans="2:4" x14ac:dyDescent="0.15">
      <c r="B377" s="3" t="e">
        <f>VLOOKUP(A377,配布リスト!$A$14:$K$1104,5,FALSE)</f>
        <v>#N/A</v>
      </c>
      <c r="C377" s="3" t="e">
        <f>VLOOKUP(A377,配布リスト!$A$15:$K$1104,6,FALSE)</f>
        <v>#N/A</v>
      </c>
      <c r="D377" s="3" t="e">
        <f>VLOOKUP(A377,配布リスト!$A$14:$K$1104,9,FALSE)</f>
        <v>#N/A</v>
      </c>
    </row>
    <row r="378" spans="2:4" x14ac:dyDescent="0.15">
      <c r="B378" s="3" t="e">
        <f>VLOOKUP(A378,配布リスト!$A$14:$K$1104,5,FALSE)</f>
        <v>#N/A</v>
      </c>
      <c r="C378" s="3" t="e">
        <f>VLOOKUP(A378,配布リスト!$A$15:$K$1104,6,FALSE)</f>
        <v>#N/A</v>
      </c>
      <c r="D378" s="3" t="e">
        <f>VLOOKUP(A378,配布リスト!$A$14:$K$1104,9,FALSE)</f>
        <v>#N/A</v>
      </c>
    </row>
    <row r="379" spans="2:4" x14ac:dyDescent="0.15">
      <c r="B379" s="3" t="e">
        <f>VLOOKUP(A379,配布リスト!$A$14:$K$1104,5,FALSE)</f>
        <v>#N/A</v>
      </c>
      <c r="C379" s="3" t="e">
        <f>VLOOKUP(A379,配布リスト!$A$15:$K$1104,6,FALSE)</f>
        <v>#N/A</v>
      </c>
      <c r="D379" s="3" t="e">
        <f>VLOOKUP(A379,配布リスト!$A$14:$K$1104,9,FALSE)</f>
        <v>#N/A</v>
      </c>
    </row>
    <row r="380" spans="2:4" x14ac:dyDescent="0.15">
      <c r="B380" s="3" t="e">
        <f>VLOOKUP(A380,配布リスト!$A$14:$K$1104,5,FALSE)</f>
        <v>#N/A</v>
      </c>
      <c r="C380" s="3" t="e">
        <f>VLOOKUP(A380,配布リスト!$A$15:$K$1104,6,FALSE)</f>
        <v>#N/A</v>
      </c>
      <c r="D380" s="3" t="e">
        <f>VLOOKUP(A380,配布リスト!$A$14:$K$1104,9,FALSE)</f>
        <v>#N/A</v>
      </c>
    </row>
    <row r="381" spans="2:4" x14ac:dyDescent="0.15">
      <c r="B381" s="3" t="e">
        <f>VLOOKUP(A381,配布リスト!$A$14:$K$1104,5,FALSE)</f>
        <v>#N/A</v>
      </c>
      <c r="C381" s="3" t="e">
        <f>VLOOKUP(A381,配布リスト!$A$15:$K$1104,6,FALSE)</f>
        <v>#N/A</v>
      </c>
      <c r="D381" s="3" t="e">
        <f>VLOOKUP(A381,配布リスト!$A$14:$K$1104,9,FALSE)</f>
        <v>#N/A</v>
      </c>
    </row>
    <row r="382" spans="2:4" x14ac:dyDescent="0.15">
      <c r="B382" s="3" t="e">
        <f>VLOOKUP(A382,配布リスト!$A$14:$K$1104,5,FALSE)</f>
        <v>#N/A</v>
      </c>
      <c r="C382" s="3" t="e">
        <f>VLOOKUP(A382,配布リスト!$A$15:$K$1104,6,FALSE)</f>
        <v>#N/A</v>
      </c>
      <c r="D382" s="3" t="e">
        <f>VLOOKUP(A382,配布リスト!$A$14:$K$1104,9,FALSE)</f>
        <v>#N/A</v>
      </c>
    </row>
    <row r="383" spans="2:4" x14ac:dyDescent="0.15">
      <c r="B383" s="3" t="e">
        <f>VLOOKUP(A383,配布リスト!$A$14:$K$1104,5,FALSE)</f>
        <v>#N/A</v>
      </c>
      <c r="C383" s="3" t="e">
        <f>VLOOKUP(A383,配布リスト!$A$15:$K$1104,6,FALSE)</f>
        <v>#N/A</v>
      </c>
      <c r="D383" s="3" t="e">
        <f>VLOOKUP(A383,配布リスト!$A$14:$K$1104,9,FALSE)</f>
        <v>#N/A</v>
      </c>
    </row>
    <row r="384" spans="2:4" x14ac:dyDescent="0.15">
      <c r="B384" s="3" t="e">
        <f>VLOOKUP(A384,配布リスト!$A$14:$K$1104,5,FALSE)</f>
        <v>#N/A</v>
      </c>
      <c r="C384" s="3" t="e">
        <f>VLOOKUP(A384,配布リスト!$A$15:$K$1104,6,FALSE)</f>
        <v>#N/A</v>
      </c>
      <c r="D384" s="3" t="e">
        <f>VLOOKUP(A384,配布リスト!$A$14:$K$1104,9,FALSE)</f>
        <v>#N/A</v>
      </c>
    </row>
    <row r="385" spans="2:4" x14ac:dyDescent="0.15">
      <c r="B385" s="3" t="e">
        <f>VLOOKUP(A385,配布リスト!$A$14:$K$1104,5,FALSE)</f>
        <v>#N/A</v>
      </c>
      <c r="C385" s="3" t="e">
        <f>VLOOKUP(A385,配布リスト!$A$15:$K$1104,6,FALSE)</f>
        <v>#N/A</v>
      </c>
      <c r="D385" s="3" t="e">
        <f>VLOOKUP(A385,配布リスト!$A$14:$K$1104,9,FALSE)</f>
        <v>#N/A</v>
      </c>
    </row>
    <row r="386" spans="2:4" x14ac:dyDescent="0.15">
      <c r="B386" s="3" t="e">
        <f>VLOOKUP(A386,配布リスト!$A$14:$K$1104,5,FALSE)</f>
        <v>#N/A</v>
      </c>
      <c r="C386" s="3" t="e">
        <f>VLOOKUP(A386,配布リスト!$A$15:$K$1104,6,FALSE)</f>
        <v>#N/A</v>
      </c>
      <c r="D386" s="3" t="e">
        <f>VLOOKUP(A386,配布リスト!$A$14:$K$1104,9,FALSE)</f>
        <v>#N/A</v>
      </c>
    </row>
    <row r="387" spans="2:4" x14ac:dyDescent="0.15">
      <c r="B387" s="3" t="e">
        <f>VLOOKUP(A387,配布リスト!$A$14:$K$1104,5,FALSE)</f>
        <v>#N/A</v>
      </c>
      <c r="C387" s="3" t="e">
        <f>VLOOKUP(A387,配布リスト!$A$15:$K$1104,6,FALSE)</f>
        <v>#N/A</v>
      </c>
      <c r="D387" s="3" t="e">
        <f>VLOOKUP(A387,配布リスト!$A$14:$K$1104,9,FALSE)</f>
        <v>#N/A</v>
      </c>
    </row>
    <row r="388" spans="2:4" x14ac:dyDescent="0.15">
      <c r="B388" s="3" t="e">
        <f>VLOOKUP(A388,配布リスト!$A$14:$K$1104,5,FALSE)</f>
        <v>#N/A</v>
      </c>
      <c r="C388" s="3" t="e">
        <f>VLOOKUP(A388,配布リスト!$A$15:$K$1104,6,FALSE)</f>
        <v>#N/A</v>
      </c>
      <c r="D388" s="3" t="e">
        <f>VLOOKUP(A388,配布リスト!$A$14:$K$1104,9,FALSE)</f>
        <v>#N/A</v>
      </c>
    </row>
    <row r="389" spans="2:4" x14ac:dyDescent="0.15">
      <c r="B389" s="3" t="e">
        <f>VLOOKUP(A389,配布リスト!$A$14:$K$1104,5,FALSE)</f>
        <v>#N/A</v>
      </c>
      <c r="C389" s="3" t="e">
        <f>VLOOKUP(A389,配布リスト!$A$15:$K$1104,6,FALSE)</f>
        <v>#N/A</v>
      </c>
      <c r="D389" s="3" t="e">
        <f>VLOOKUP(A389,配布リスト!$A$14:$K$1104,9,FALSE)</f>
        <v>#N/A</v>
      </c>
    </row>
    <row r="390" spans="2:4" x14ac:dyDescent="0.15">
      <c r="B390" s="3" t="e">
        <f>VLOOKUP(A390,配布リスト!$A$14:$K$1104,5,FALSE)</f>
        <v>#N/A</v>
      </c>
      <c r="C390" s="3" t="e">
        <f>VLOOKUP(A390,配布リスト!$A$15:$K$1104,6,FALSE)</f>
        <v>#N/A</v>
      </c>
      <c r="D390" s="3" t="e">
        <f>VLOOKUP(A390,配布リスト!$A$14:$K$1104,9,FALSE)</f>
        <v>#N/A</v>
      </c>
    </row>
    <row r="391" spans="2:4" x14ac:dyDescent="0.15">
      <c r="B391" s="3" t="e">
        <f>VLOOKUP(A391,配布リスト!$A$14:$K$1104,5,FALSE)</f>
        <v>#N/A</v>
      </c>
      <c r="C391" s="3" t="e">
        <f>VLOOKUP(A391,配布リスト!$A$15:$K$1104,6,FALSE)</f>
        <v>#N/A</v>
      </c>
      <c r="D391" s="3" t="e">
        <f>VLOOKUP(A391,配布リスト!$A$14:$K$1104,9,FALSE)</f>
        <v>#N/A</v>
      </c>
    </row>
    <row r="392" spans="2:4" x14ac:dyDescent="0.15">
      <c r="B392" s="3" t="e">
        <f>VLOOKUP(A392,配布リスト!$A$14:$K$1104,5,FALSE)</f>
        <v>#N/A</v>
      </c>
      <c r="C392" s="3" t="e">
        <f>VLOOKUP(A392,配布リスト!$A$15:$K$1104,6,FALSE)</f>
        <v>#N/A</v>
      </c>
      <c r="D392" s="3" t="e">
        <f>VLOOKUP(A392,配布リスト!$A$14:$K$1104,9,FALSE)</f>
        <v>#N/A</v>
      </c>
    </row>
    <row r="393" spans="2:4" x14ac:dyDescent="0.15">
      <c r="B393" s="3" t="e">
        <f>VLOOKUP(A393,配布リスト!$A$14:$K$1104,5,FALSE)</f>
        <v>#N/A</v>
      </c>
      <c r="C393" s="3" t="e">
        <f>VLOOKUP(A393,配布リスト!$A$15:$K$1104,6,FALSE)</f>
        <v>#N/A</v>
      </c>
      <c r="D393" s="3" t="e">
        <f>VLOOKUP(A393,配布リスト!$A$14:$K$1104,9,FALSE)</f>
        <v>#N/A</v>
      </c>
    </row>
    <row r="394" spans="2:4" x14ac:dyDescent="0.15">
      <c r="B394" s="3" t="e">
        <f>VLOOKUP(A394,配布リスト!$A$14:$K$1104,5,FALSE)</f>
        <v>#N/A</v>
      </c>
      <c r="C394" s="3" t="e">
        <f>VLOOKUP(A394,配布リスト!$A$15:$K$1104,6,FALSE)</f>
        <v>#N/A</v>
      </c>
      <c r="D394" s="3" t="e">
        <f>VLOOKUP(A394,配布リスト!$A$14:$K$1104,9,FALSE)</f>
        <v>#N/A</v>
      </c>
    </row>
    <row r="395" spans="2:4" x14ac:dyDescent="0.15">
      <c r="B395" s="3" t="e">
        <f>VLOOKUP(A395,配布リスト!$A$14:$K$1104,5,FALSE)</f>
        <v>#N/A</v>
      </c>
      <c r="C395" s="3" t="e">
        <f>VLOOKUP(A395,配布リスト!$A$15:$K$1104,6,FALSE)</f>
        <v>#N/A</v>
      </c>
      <c r="D395" s="3" t="e">
        <f>VLOOKUP(A395,配布リスト!$A$14:$K$1104,9,FALSE)</f>
        <v>#N/A</v>
      </c>
    </row>
    <row r="396" spans="2:4" x14ac:dyDescent="0.15">
      <c r="B396" s="3" t="e">
        <f>VLOOKUP(A396,配布リスト!$A$14:$K$1104,5,FALSE)</f>
        <v>#N/A</v>
      </c>
      <c r="C396" s="3" t="e">
        <f>VLOOKUP(A396,配布リスト!$A$15:$K$1104,6,FALSE)</f>
        <v>#N/A</v>
      </c>
      <c r="D396" s="3" t="e">
        <f>VLOOKUP(A396,配布リスト!$A$14:$K$1104,9,FALSE)</f>
        <v>#N/A</v>
      </c>
    </row>
    <row r="397" spans="2:4" x14ac:dyDescent="0.15">
      <c r="B397" s="3" t="e">
        <f>VLOOKUP(A397,配布リスト!$A$14:$K$1104,5,FALSE)</f>
        <v>#N/A</v>
      </c>
      <c r="C397" s="3" t="e">
        <f>VLOOKUP(A397,配布リスト!$A$15:$K$1104,6,FALSE)</f>
        <v>#N/A</v>
      </c>
      <c r="D397" s="3" t="e">
        <f>VLOOKUP(A397,配布リスト!$A$14:$K$1104,9,FALSE)</f>
        <v>#N/A</v>
      </c>
    </row>
    <row r="398" spans="2:4" x14ac:dyDescent="0.15">
      <c r="B398" s="3" t="e">
        <f>VLOOKUP(A398,配布リスト!$A$14:$K$1104,5,FALSE)</f>
        <v>#N/A</v>
      </c>
      <c r="C398" s="3" t="e">
        <f>VLOOKUP(A398,配布リスト!$A$15:$K$1104,6,FALSE)</f>
        <v>#N/A</v>
      </c>
      <c r="D398" s="3" t="e">
        <f>VLOOKUP(A398,配布リスト!$A$14:$K$1104,9,FALSE)</f>
        <v>#N/A</v>
      </c>
    </row>
    <row r="399" spans="2:4" x14ac:dyDescent="0.15">
      <c r="B399" s="3" t="e">
        <f>VLOOKUP(A399,配布リスト!$A$14:$K$1104,5,FALSE)</f>
        <v>#N/A</v>
      </c>
      <c r="C399" s="3" t="e">
        <f>VLOOKUP(A399,配布リスト!$A$15:$K$1104,6,FALSE)</f>
        <v>#N/A</v>
      </c>
      <c r="D399" s="3" t="e">
        <f>VLOOKUP(A399,配布リスト!$A$14:$K$1104,9,FALSE)</f>
        <v>#N/A</v>
      </c>
    </row>
    <row r="400" spans="2:4" x14ac:dyDescent="0.15">
      <c r="B400" s="3" t="e">
        <f>VLOOKUP(A400,配布リスト!$A$14:$K$1104,5,FALSE)</f>
        <v>#N/A</v>
      </c>
      <c r="C400" s="3" t="e">
        <f>VLOOKUP(A400,配布リスト!$A$15:$K$1104,6,FALSE)</f>
        <v>#N/A</v>
      </c>
      <c r="D400" s="3" t="e">
        <f>VLOOKUP(A400,配布リスト!$A$14:$K$1104,9,FALSE)</f>
        <v>#N/A</v>
      </c>
    </row>
    <row r="401" spans="2:4" x14ac:dyDescent="0.15">
      <c r="B401" s="3" t="e">
        <f>VLOOKUP(A401,配布リスト!$A$14:$K$1104,5,FALSE)</f>
        <v>#N/A</v>
      </c>
      <c r="C401" s="3" t="e">
        <f>VLOOKUP(A401,配布リスト!$A$15:$K$1104,6,FALSE)</f>
        <v>#N/A</v>
      </c>
      <c r="D401" s="3" t="e">
        <f>VLOOKUP(A401,配布リスト!$A$14:$K$1104,9,FALSE)</f>
        <v>#N/A</v>
      </c>
    </row>
    <row r="402" spans="2:4" x14ac:dyDescent="0.15">
      <c r="B402" s="3" t="e">
        <f>VLOOKUP(A402,配布リスト!$A$14:$K$1104,5,FALSE)</f>
        <v>#N/A</v>
      </c>
      <c r="C402" s="3" t="e">
        <f>VLOOKUP(A402,配布リスト!$A$15:$K$1104,6,FALSE)</f>
        <v>#N/A</v>
      </c>
      <c r="D402" s="3" t="e">
        <f>VLOOKUP(A402,配布リスト!$A$14:$K$1104,9,FALSE)</f>
        <v>#N/A</v>
      </c>
    </row>
    <row r="403" spans="2:4" x14ac:dyDescent="0.15">
      <c r="B403" s="3" t="e">
        <f>VLOOKUP(A403,配布リスト!$A$14:$K$1104,5,FALSE)</f>
        <v>#N/A</v>
      </c>
      <c r="C403" s="3" t="e">
        <f>VLOOKUP(A403,配布リスト!$A$15:$K$1104,6,FALSE)</f>
        <v>#N/A</v>
      </c>
      <c r="D403" s="3" t="e">
        <f>VLOOKUP(A403,配布リスト!$A$14:$K$1104,9,FALSE)</f>
        <v>#N/A</v>
      </c>
    </row>
    <row r="404" spans="2:4" x14ac:dyDescent="0.15">
      <c r="B404" s="3" t="e">
        <f>VLOOKUP(A404,配布リスト!$A$14:$K$1104,5,FALSE)</f>
        <v>#N/A</v>
      </c>
      <c r="C404" s="3" t="e">
        <f>VLOOKUP(A404,配布リスト!$A$15:$K$1104,6,FALSE)</f>
        <v>#N/A</v>
      </c>
      <c r="D404" s="3" t="e">
        <f>VLOOKUP(A404,配布リスト!$A$14:$K$1104,9,FALSE)</f>
        <v>#N/A</v>
      </c>
    </row>
    <row r="405" spans="2:4" x14ac:dyDescent="0.15">
      <c r="B405" s="3" t="e">
        <f>VLOOKUP(A405,配布リスト!$A$14:$K$1104,5,FALSE)</f>
        <v>#N/A</v>
      </c>
      <c r="C405" s="3" t="e">
        <f>VLOOKUP(A405,配布リスト!$A$15:$K$1104,6,FALSE)</f>
        <v>#N/A</v>
      </c>
      <c r="D405" s="3" t="e">
        <f>VLOOKUP(A405,配布リスト!$A$14:$K$1104,9,FALSE)</f>
        <v>#N/A</v>
      </c>
    </row>
    <row r="406" spans="2:4" x14ac:dyDescent="0.15">
      <c r="B406" s="3" t="e">
        <f>VLOOKUP(A406,配布リスト!$A$14:$K$1104,5,FALSE)</f>
        <v>#N/A</v>
      </c>
      <c r="C406" s="3" t="e">
        <f>VLOOKUP(A406,配布リスト!$A$15:$K$1104,6,FALSE)</f>
        <v>#N/A</v>
      </c>
      <c r="D406" s="3" t="e">
        <f>VLOOKUP(A406,配布リスト!$A$14:$K$1104,9,FALSE)</f>
        <v>#N/A</v>
      </c>
    </row>
    <row r="407" spans="2:4" x14ac:dyDescent="0.15">
      <c r="B407" s="3" t="e">
        <f>VLOOKUP(A407,配布リスト!$A$14:$K$1104,5,FALSE)</f>
        <v>#N/A</v>
      </c>
      <c r="C407" s="3" t="e">
        <f>VLOOKUP(A407,配布リスト!$A$15:$K$1104,6,FALSE)</f>
        <v>#N/A</v>
      </c>
      <c r="D407" s="3" t="e">
        <f>VLOOKUP(A407,配布リスト!$A$14:$K$1104,9,FALSE)</f>
        <v>#N/A</v>
      </c>
    </row>
    <row r="408" spans="2:4" x14ac:dyDescent="0.15">
      <c r="B408" s="3" t="e">
        <f>VLOOKUP(A408,配布リスト!$A$14:$K$1104,5,FALSE)</f>
        <v>#N/A</v>
      </c>
      <c r="C408" s="3" t="e">
        <f>VLOOKUP(A408,配布リスト!$A$15:$K$1104,6,FALSE)</f>
        <v>#N/A</v>
      </c>
      <c r="D408" s="3" t="e">
        <f>VLOOKUP(A408,配布リスト!$A$14:$K$1104,9,FALSE)</f>
        <v>#N/A</v>
      </c>
    </row>
    <row r="409" spans="2:4" x14ac:dyDescent="0.15">
      <c r="B409" s="3" t="e">
        <f>VLOOKUP(A409,配布リスト!$A$14:$K$1104,5,FALSE)</f>
        <v>#N/A</v>
      </c>
      <c r="C409" s="3" t="e">
        <f>VLOOKUP(A409,配布リスト!$A$15:$K$1104,6,FALSE)</f>
        <v>#N/A</v>
      </c>
      <c r="D409" s="3" t="e">
        <f>VLOOKUP(A409,配布リスト!$A$14:$K$1104,9,FALSE)</f>
        <v>#N/A</v>
      </c>
    </row>
    <row r="410" spans="2:4" x14ac:dyDescent="0.15">
      <c r="B410" s="3" t="e">
        <f>VLOOKUP(A410,配布リスト!$A$14:$K$1104,5,FALSE)</f>
        <v>#N/A</v>
      </c>
      <c r="C410" s="3" t="e">
        <f>VLOOKUP(A410,配布リスト!$A$15:$K$1104,6,FALSE)</f>
        <v>#N/A</v>
      </c>
      <c r="D410" s="3" t="e">
        <f>VLOOKUP(A410,配布リスト!$A$14:$K$1104,9,FALSE)</f>
        <v>#N/A</v>
      </c>
    </row>
    <row r="411" spans="2:4" x14ac:dyDescent="0.15">
      <c r="B411" s="3" t="e">
        <f>VLOOKUP(A411,配布リスト!$A$14:$K$1104,5,FALSE)</f>
        <v>#N/A</v>
      </c>
      <c r="C411" s="3" t="e">
        <f>VLOOKUP(A411,配布リスト!$A$15:$K$1104,6,FALSE)</f>
        <v>#N/A</v>
      </c>
      <c r="D411" s="3" t="e">
        <f>VLOOKUP(A411,配布リスト!$A$14:$K$1104,9,FALSE)</f>
        <v>#N/A</v>
      </c>
    </row>
    <row r="412" spans="2:4" x14ac:dyDescent="0.15">
      <c r="B412" s="3" t="e">
        <f>VLOOKUP(A412,配布リスト!$A$14:$K$1104,5,FALSE)</f>
        <v>#N/A</v>
      </c>
      <c r="C412" s="3" t="e">
        <f>VLOOKUP(A412,配布リスト!$A$15:$K$1104,6,FALSE)</f>
        <v>#N/A</v>
      </c>
      <c r="D412" s="3" t="e">
        <f>VLOOKUP(A412,配布リスト!$A$14:$K$1104,9,FALSE)</f>
        <v>#N/A</v>
      </c>
    </row>
    <row r="413" spans="2:4" x14ac:dyDescent="0.15">
      <c r="B413" s="3" t="e">
        <f>VLOOKUP(A413,配布リスト!$A$14:$K$1104,5,FALSE)</f>
        <v>#N/A</v>
      </c>
      <c r="C413" s="3" t="e">
        <f>VLOOKUP(A413,配布リスト!$A$15:$K$1104,6,FALSE)</f>
        <v>#N/A</v>
      </c>
      <c r="D413" s="3" t="e">
        <f>VLOOKUP(A413,配布リスト!$A$14:$K$1104,9,FALSE)</f>
        <v>#N/A</v>
      </c>
    </row>
    <row r="414" spans="2:4" x14ac:dyDescent="0.15">
      <c r="B414" s="3" t="e">
        <f>VLOOKUP(A414,配布リスト!$A$14:$K$1104,5,FALSE)</f>
        <v>#N/A</v>
      </c>
      <c r="C414" s="3" t="e">
        <f>VLOOKUP(A414,配布リスト!$A$15:$K$1104,6,FALSE)</f>
        <v>#N/A</v>
      </c>
      <c r="D414" s="3" t="e">
        <f>VLOOKUP(A414,配布リスト!$A$14:$K$1104,9,FALSE)</f>
        <v>#N/A</v>
      </c>
    </row>
    <row r="415" spans="2:4" x14ac:dyDescent="0.15">
      <c r="B415" s="3" t="e">
        <f>VLOOKUP(A415,配布リスト!$A$14:$K$1104,5,FALSE)</f>
        <v>#N/A</v>
      </c>
      <c r="C415" s="3" t="e">
        <f>VLOOKUP(A415,配布リスト!$A$15:$K$1104,6,FALSE)</f>
        <v>#N/A</v>
      </c>
      <c r="D415" s="3" t="e">
        <f>VLOOKUP(A415,配布リスト!$A$14:$K$1104,9,FALSE)</f>
        <v>#N/A</v>
      </c>
    </row>
    <row r="416" spans="2:4" x14ac:dyDescent="0.15">
      <c r="B416" s="3" t="e">
        <f>VLOOKUP(A416,配布リスト!$A$14:$K$1104,5,FALSE)</f>
        <v>#N/A</v>
      </c>
      <c r="C416" s="3" t="e">
        <f>VLOOKUP(A416,配布リスト!$A$15:$K$1104,6,FALSE)</f>
        <v>#N/A</v>
      </c>
      <c r="D416" s="3" t="e">
        <f>VLOOKUP(A416,配布リスト!$A$14:$K$1104,9,FALSE)</f>
        <v>#N/A</v>
      </c>
    </row>
    <row r="417" spans="2:4" x14ac:dyDescent="0.15">
      <c r="B417" s="3" t="e">
        <f>VLOOKUP(A417,配布リスト!$A$14:$K$1104,5,FALSE)</f>
        <v>#N/A</v>
      </c>
      <c r="C417" s="3" t="e">
        <f>VLOOKUP(A417,配布リスト!$A$15:$K$1104,6,FALSE)</f>
        <v>#N/A</v>
      </c>
      <c r="D417" s="3" t="e">
        <f>VLOOKUP(A417,配布リスト!$A$14:$K$1104,9,FALSE)</f>
        <v>#N/A</v>
      </c>
    </row>
    <row r="418" spans="2:4" x14ac:dyDescent="0.15">
      <c r="B418" s="3" t="e">
        <f>VLOOKUP(A418,配布リスト!$A$14:$K$1104,5,FALSE)</f>
        <v>#N/A</v>
      </c>
      <c r="C418" s="3" t="e">
        <f>VLOOKUP(A418,配布リスト!$A$15:$K$1104,6,FALSE)</f>
        <v>#N/A</v>
      </c>
      <c r="D418" s="3" t="e">
        <f>VLOOKUP(A418,配布リスト!$A$14:$K$1104,9,FALSE)</f>
        <v>#N/A</v>
      </c>
    </row>
    <row r="419" spans="2:4" x14ac:dyDescent="0.15">
      <c r="B419" s="3" t="e">
        <f>VLOOKUP(A419,配布リスト!$A$14:$K$1104,5,FALSE)</f>
        <v>#N/A</v>
      </c>
      <c r="C419" s="3" t="e">
        <f>VLOOKUP(A419,配布リスト!$A$15:$K$1104,6,FALSE)</f>
        <v>#N/A</v>
      </c>
      <c r="D419" s="3" t="e">
        <f>VLOOKUP(A419,配布リスト!$A$14:$K$1104,9,FALSE)</f>
        <v>#N/A</v>
      </c>
    </row>
    <row r="420" spans="2:4" x14ac:dyDescent="0.15">
      <c r="B420" s="3" t="e">
        <f>VLOOKUP(A420,配布リスト!$A$14:$K$1104,5,FALSE)</f>
        <v>#N/A</v>
      </c>
      <c r="C420" s="3" t="e">
        <f>VLOOKUP(A420,配布リスト!$A$15:$K$1104,6,FALSE)</f>
        <v>#N/A</v>
      </c>
      <c r="D420" s="3" t="e">
        <f>VLOOKUP(A420,配布リスト!$A$14:$K$1104,9,FALSE)</f>
        <v>#N/A</v>
      </c>
    </row>
    <row r="421" spans="2:4" x14ac:dyDescent="0.15">
      <c r="B421" s="3" t="e">
        <f>VLOOKUP(A421,配布リスト!$A$14:$K$1104,5,FALSE)</f>
        <v>#N/A</v>
      </c>
      <c r="C421" s="3" t="e">
        <f>VLOOKUP(A421,配布リスト!$A$15:$K$1104,6,FALSE)</f>
        <v>#N/A</v>
      </c>
      <c r="D421" s="3" t="e">
        <f>VLOOKUP(A421,配布リスト!$A$14:$K$1104,9,FALSE)</f>
        <v>#N/A</v>
      </c>
    </row>
    <row r="422" spans="2:4" x14ac:dyDescent="0.15">
      <c r="B422" s="3" t="e">
        <f>VLOOKUP(A422,配布リスト!$A$14:$K$1104,5,FALSE)</f>
        <v>#N/A</v>
      </c>
      <c r="C422" s="3" t="e">
        <f>VLOOKUP(A422,配布リスト!$A$15:$K$1104,6,FALSE)</f>
        <v>#N/A</v>
      </c>
      <c r="D422" s="3" t="e">
        <f>VLOOKUP(A422,配布リスト!$A$14:$K$1104,9,FALSE)</f>
        <v>#N/A</v>
      </c>
    </row>
    <row r="423" spans="2:4" x14ac:dyDescent="0.15">
      <c r="B423" s="3" t="e">
        <f>VLOOKUP(A423,配布リスト!$A$14:$K$1104,5,FALSE)</f>
        <v>#N/A</v>
      </c>
      <c r="C423" s="3" t="e">
        <f>VLOOKUP(A423,配布リスト!$A$15:$K$1104,6,FALSE)</f>
        <v>#N/A</v>
      </c>
      <c r="D423" s="3" t="e">
        <f>VLOOKUP(A423,配布リスト!$A$14:$K$1104,9,FALSE)</f>
        <v>#N/A</v>
      </c>
    </row>
    <row r="424" spans="2:4" x14ac:dyDescent="0.15">
      <c r="B424" s="3" t="e">
        <f>VLOOKUP(A424,配布リスト!$A$14:$K$1104,5,FALSE)</f>
        <v>#N/A</v>
      </c>
      <c r="C424" s="3" t="e">
        <f>VLOOKUP(A424,配布リスト!$A$15:$K$1104,6,FALSE)</f>
        <v>#N/A</v>
      </c>
      <c r="D424" s="3" t="e">
        <f>VLOOKUP(A424,配布リスト!$A$14:$K$1104,9,FALSE)</f>
        <v>#N/A</v>
      </c>
    </row>
    <row r="425" spans="2:4" x14ac:dyDescent="0.15">
      <c r="B425" s="3" t="e">
        <f>VLOOKUP(A425,配布リスト!$A$14:$K$1104,5,FALSE)</f>
        <v>#N/A</v>
      </c>
      <c r="C425" s="3" t="e">
        <f>VLOOKUP(A425,配布リスト!$A$15:$K$1104,6,FALSE)</f>
        <v>#N/A</v>
      </c>
      <c r="D425" s="3" t="e">
        <f>VLOOKUP(A425,配布リスト!$A$14:$K$1104,9,FALSE)</f>
        <v>#N/A</v>
      </c>
    </row>
    <row r="426" spans="2:4" x14ac:dyDescent="0.15">
      <c r="B426" s="3" t="e">
        <f>VLOOKUP(A426,配布リスト!$A$14:$K$1104,5,FALSE)</f>
        <v>#N/A</v>
      </c>
      <c r="C426" s="3" t="e">
        <f>VLOOKUP(A426,配布リスト!$A$15:$K$1104,6,FALSE)</f>
        <v>#N/A</v>
      </c>
      <c r="D426" s="3" t="e">
        <f>VLOOKUP(A426,配布リスト!$A$14:$K$1104,9,FALSE)</f>
        <v>#N/A</v>
      </c>
    </row>
    <row r="427" spans="2:4" x14ac:dyDescent="0.15">
      <c r="B427" s="3" t="e">
        <f>VLOOKUP(A427,配布リスト!$A$14:$K$1104,5,FALSE)</f>
        <v>#N/A</v>
      </c>
      <c r="C427" s="3" t="e">
        <f>VLOOKUP(A427,配布リスト!$A$15:$K$1104,6,FALSE)</f>
        <v>#N/A</v>
      </c>
      <c r="D427" s="3" t="e">
        <f>VLOOKUP(A427,配布リスト!$A$14:$K$1104,9,FALSE)</f>
        <v>#N/A</v>
      </c>
    </row>
    <row r="428" spans="2:4" x14ac:dyDescent="0.15">
      <c r="B428" s="3" t="e">
        <f>VLOOKUP(A428,配布リスト!$A$14:$K$1104,5,FALSE)</f>
        <v>#N/A</v>
      </c>
      <c r="C428" s="3" t="e">
        <f>VLOOKUP(A428,配布リスト!$A$15:$K$1104,6,FALSE)</f>
        <v>#N/A</v>
      </c>
      <c r="D428" s="3" t="e">
        <f>VLOOKUP(A428,配布リスト!$A$14:$K$1104,9,FALSE)</f>
        <v>#N/A</v>
      </c>
    </row>
    <row r="429" spans="2:4" x14ac:dyDescent="0.15">
      <c r="B429" s="3" t="e">
        <f>VLOOKUP(A429,配布リスト!$A$14:$K$1104,5,FALSE)</f>
        <v>#N/A</v>
      </c>
      <c r="C429" s="3" t="e">
        <f>VLOOKUP(A429,配布リスト!$A$15:$K$1104,6,FALSE)</f>
        <v>#N/A</v>
      </c>
      <c r="D429" s="3" t="e">
        <f>VLOOKUP(A429,配布リスト!$A$14:$K$1104,9,FALSE)</f>
        <v>#N/A</v>
      </c>
    </row>
    <row r="430" spans="2:4" x14ac:dyDescent="0.15">
      <c r="B430" s="3" t="e">
        <f>VLOOKUP(A430,配布リスト!$A$14:$K$1104,5,FALSE)</f>
        <v>#N/A</v>
      </c>
      <c r="C430" s="3" t="e">
        <f>VLOOKUP(A430,配布リスト!$A$15:$K$1104,6,FALSE)</f>
        <v>#N/A</v>
      </c>
      <c r="D430" s="3" t="e">
        <f>VLOOKUP(A430,配布リスト!$A$14:$K$1104,9,FALSE)</f>
        <v>#N/A</v>
      </c>
    </row>
    <row r="431" spans="2:4" x14ac:dyDescent="0.15">
      <c r="B431" s="3" t="e">
        <f>VLOOKUP(A431,配布リスト!$A$14:$K$1104,5,FALSE)</f>
        <v>#N/A</v>
      </c>
      <c r="C431" s="3" t="e">
        <f>VLOOKUP(A431,配布リスト!$A$15:$K$1104,6,FALSE)</f>
        <v>#N/A</v>
      </c>
      <c r="D431" s="3" t="e">
        <f>VLOOKUP(A431,配布リスト!$A$14:$K$1104,9,FALSE)</f>
        <v>#N/A</v>
      </c>
    </row>
    <row r="432" spans="2:4" x14ac:dyDescent="0.15">
      <c r="B432" s="3" t="e">
        <f>VLOOKUP(A432,配布リスト!$A$14:$K$1104,5,FALSE)</f>
        <v>#N/A</v>
      </c>
      <c r="C432" s="3" t="e">
        <f>VLOOKUP(A432,配布リスト!$A$15:$K$1104,6,FALSE)</f>
        <v>#N/A</v>
      </c>
      <c r="D432" s="3" t="e">
        <f>VLOOKUP(A432,配布リスト!$A$14:$K$1104,9,FALSE)</f>
        <v>#N/A</v>
      </c>
    </row>
    <row r="433" spans="2:4" x14ac:dyDescent="0.15">
      <c r="B433" s="3" t="e">
        <f>VLOOKUP(A433,配布リスト!$A$14:$K$1104,5,FALSE)</f>
        <v>#N/A</v>
      </c>
      <c r="C433" s="3" t="e">
        <f>VLOOKUP(A433,配布リスト!$A$15:$K$1104,6,FALSE)</f>
        <v>#N/A</v>
      </c>
      <c r="D433" s="3" t="e">
        <f>VLOOKUP(A433,配布リスト!$A$14:$K$1104,9,FALSE)</f>
        <v>#N/A</v>
      </c>
    </row>
    <row r="434" spans="2:4" x14ac:dyDescent="0.15">
      <c r="B434" s="3" t="e">
        <f>VLOOKUP(A434,配布リスト!$A$14:$K$1104,5,FALSE)</f>
        <v>#N/A</v>
      </c>
      <c r="C434" s="3" t="e">
        <f>VLOOKUP(A434,配布リスト!$A$15:$K$1104,6,FALSE)</f>
        <v>#N/A</v>
      </c>
      <c r="D434" s="3" t="e">
        <f>VLOOKUP(A434,配布リスト!$A$14:$K$1104,9,FALSE)</f>
        <v>#N/A</v>
      </c>
    </row>
    <row r="435" spans="2:4" x14ac:dyDescent="0.15">
      <c r="B435" s="3" t="e">
        <f>VLOOKUP(A435,配布リスト!$A$14:$K$1104,5,FALSE)</f>
        <v>#N/A</v>
      </c>
      <c r="C435" s="3" t="e">
        <f>VLOOKUP(A435,配布リスト!$A$15:$K$1104,6,FALSE)</f>
        <v>#N/A</v>
      </c>
      <c r="D435" s="3" t="e">
        <f>VLOOKUP(A435,配布リスト!$A$14:$K$1104,9,FALSE)</f>
        <v>#N/A</v>
      </c>
    </row>
    <row r="436" spans="2:4" x14ac:dyDescent="0.15">
      <c r="B436" s="3" t="e">
        <f>VLOOKUP(A436,配布リスト!$A$14:$K$1104,5,FALSE)</f>
        <v>#N/A</v>
      </c>
      <c r="C436" s="3" t="e">
        <f>VLOOKUP(A436,配布リスト!$A$15:$K$1104,6,FALSE)</f>
        <v>#N/A</v>
      </c>
      <c r="D436" s="3" t="e">
        <f>VLOOKUP(A436,配布リスト!$A$14:$K$1104,9,FALSE)</f>
        <v>#N/A</v>
      </c>
    </row>
    <row r="437" spans="2:4" x14ac:dyDescent="0.15">
      <c r="B437" s="3" t="e">
        <f>VLOOKUP(A437,配布リスト!$A$14:$K$1104,5,FALSE)</f>
        <v>#N/A</v>
      </c>
      <c r="C437" s="3" t="e">
        <f>VLOOKUP(A437,配布リスト!$A$15:$K$1104,6,FALSE)</f>
        <v>#N/A</v>
      </c>
      <c r="D437" s="3" t="e">
        <f>VLOOKUP(A437,配布リスト!$A$14:$K$1104,9,FALSE)</f>
        <v>#N/A</v>
      </c>
    </row>
    <row r="438" spans="2:4" x14ac:dyDescent="0.15">
      <c r="B438" s="3" t="e">
        <f>VLOOKUP(A438,配布リスト!$A$14:$K$1104,5,FALSE)</f>
        <v>#N/A</v>
      </c>
      <c r="C438" s="3" t="e">
        <f>VLOOKUP(A438,配布リスト!$A$15:$K$1104,6,FALSE)</f>
        <v>#N/A</v>
      </c>
      <c r="D438" s="3" t="e">
        <f>VLOOKUP(A438,配布リスト!$A$14:$K$1104,9,FALSE)</f>
        <v>#N/A</v>
      </c>
    </row>
    <row r="439" spans="2:4" x14ac:dyDescent="0.15">
      <c r="B439" s="3" t="e">
        <f>VLOOKUP(A439,配布リスト!$A$14:$K$1104,5,FALSE)</f>
        <v>#N/A</v>
      </c>
      <c r="C439" s="3" t="e">
        <f>VLOOKUP(A439,配布リスト!$A$15:$K$1104,6,FALSE)</f>
        <v>#N/A</v>
      </c>
      <c r="D439" s="3" t="e">
        <f>VLOOKUP(A439,配布リスト!$A$14:$K$1104,9,FALSE)</f>
        <v>#N/A</v>
      </c>
    </row>
    <row r="440" spans="2:4" x14ac:dyDescent="0.15">
      <c r="B440" s="3" t="e">
        <f>VLOOKUP(A440,配布リスト!$A$14:$K$1104,5,FALSE)</f>
        <v>#N/A</v>
      </c>
      <c r="C440" s="3" t="e">
        <f>VLOOKUP(A440,配布リスト!$A$15:$K$1104,6,FALSE)</f>
        <v>#N/A</v>
      </c>
      <c r="D440" s="3" t="e">
        <f>VLOOKUP(A440,配布リスト!$A$14:$K$1104,9,FALSE)</f>
        <v>#N/A</v>
      </c>
    </row>
    <row r="441" spans="2:4" x14ac:dyDescent="0.15">
      <c r="B441" s="3" t="e">
        <f>VLOOKUP(A441,配布リスト!$A$14:$K$1104,5,FALSE)</f>
        <v>#N/A</v>
      </c>
      <c r="C441" s="3" t="e">
        <f>VLOOKUP(A441,配布リスト!$A$15:$K$1104,6,FALSE)</f>
        <v>#N/A</v>
      </c>
      <c r="D441" s="3" t="e">
        <f>VLOOKUP(A441,配布リスト!$A$14:$K$1104,9,FALSE)</f>
        <v>#N/A</v>
      </c>
    </row>
    <row r="442" spans="2:4" x14ac:dyDescent="0.15">
      <c r="B442" s="3" t="e">
        <f>VLOOKUP(A442,配布リスト!$A$14:$K$1104,5,FALSE)</f>
        <v>#N/A</v>
      </c>
      <c r="C442" s="3" t="e">
        <f>VLOOKUP(A442,配布リスト!$A$15:$K$1104,6,FALSE)</f>
        <v>#N/A</v>
      </c>
      <c r="D442" s="3" t="e">
        <f>VLOOKUP(A442,配布リスト!$A$14:$K$1104,9,FALSE)</f>
        <v>#N/A</v>
      </c>
    </row>
    <row r="443" spans="2:4" x14ac:dyDescent="0.15">
      <c r="B443" s="3" t="e">
        <f>VLOOKUP(A443,配布リスト!$A$14:$K$1104,5,FALSE)</f>
        <v>#N/A</v>
      </c>
      <c r="C443" s="3" t="e">
        <f>VLOOKUP(A443,配布リスト!$A$15:$K$1104,6,FALSE)</f>
        <v>#N/A</v>
      </c>
      <c r="D443" s="3" t="e">
        <f>VLOOKUP(A443,配布リスト!$A$14:$K$1104,9,FALSE)</f>
        <v>#N/A</v>
      </c>
    </row>
    <row r="444" spans="2:4" x14ac:dyDescent="0.15">
      <c r="B444" s="3" t="e">
        <f>VLOOKUP(A444,配布リスト!$A$14:$K$1104,5,FALSE)</f>
        <v>#N/A</v>
      </c>
      <c r="C444" s="3" t="e">
        <f>VLOOKUP(A444,配布リスト!$A$15:$K$1104,6,FALSE)</f>
        <v>#N/A</v>
      </c>
      <c r="D444" s="3" t="e">
        <f>VLOOKUP(A444,配布リスト!$A$14:$K$1104,9,FALSE)</f>
        <v>#N/A</v>
      </c>
    </row>
    <row r="445" spans="2:4" x14ac:dyDescent="0.15">
      <c r="B445" s="3" t="e">
        <f>VLOOKUP(A445,配布リスト!$A$14:$K$1104,5,FALSE)</f>
        <v>#N/A</v>
      </c>
      <c r="C445" s="3" t="e">
        <f>VLOOKUP(A445,配布リスト!$A$15:$K$1104,6,FALSE)</f>
        <v>#N/A</v>
      </c>
      <c r="D445" s="3" t="e">
        <f>VLOOKUP(A445,配布リスト!$A$14:$K$1104,9,FALSE)</f>
        <v>#N/A</v>
      </c>
    </row>
    <row r="446" spans="2:4" x14ac:dyDescent="0.15">
      <c r="B446" s="3" t="e">
        <f>VLOOKUP(A446,配布リスト!$A$14:$K$1104,5,FALSE)</f>
        <v>#N/A</v>
      </c>
      <c r="C446" s="3" t="e">
        <f>VLOOKUP(A446,配布リスト!$A$15:$K$1104,6,FALSE)</f>
        <v>#N/A</v>
      </c>
      <c r="D446" s="3" t="e">
        <f>VLOOKUP(A446,配布リスト!$A$14:$K$1104,9,FALSE)</f>
        <v>#N/A</v>
      </c>
    </row>
    <row r="447" spans="2:4" x14ac:dyDescent="0.15">
      <c r="B447" s="3" t="e">
        <f>VLOOKUP(A447,配布リスト!$A$14:$K$1104,5,FALSE)</f>
        <v>#N/A</v>
      </c>
      <c r="C447" s="3" t="e">
        <f>VLOOKUP(A447,配布リスト!$A$15:$K$1104,6,FALSE)</f>
        <v>#N/A</v>
      </c>
      <c r="D447" s="3" t="e">
        <f>VLOOKUP(A447,配布リスト!$A$14:$K$1104,9,FALSE)</f>
        <v>#N/A</v>
      </c>
    </row>
    <row r="448" spans="2:4" x14ac:dyDescent="0.15">
      <c r="B448" s="3" t="e">
        <f>VLOOKUP(A448,配布リスト!$A$14:$K$1104,5,FALSE)</f>
        <v>#N/A</v>
      </c>
      <c r="C448" s="3" t="e">
        <f>VLOOKUP(A448,配布リスト!$A$15:$K$1104,6,FALSE)</f>
        <v>#N/A</v>
      </c>
      <c r="D448" s="3" t="e">
        <f>VLOOKUP(A448,配布リスト!$A$14:$K$1104,9,FALSE)</f>
        <v>#N/A</v>
      </c>
    </row>
    <row r="449" spans="2:4" x14ac:dyDescent="0.15">
      <c r="B449" s="3" t="e">
        <f>VLOOKUP(A449,配布リスト!$A$14:$K$1104,5,FALSE)</f>
        <v>#N/A</v>
      </c>
      <c r="C449" s="3" t="e">
        <f>VLOOKUP(A449,配布リスト!$A$15:$K$1104,6,FALSE)</f>
        <v>#N/A</v>
      </c>
      <c r="D449" s="3" t="e">
        <f>VLOOKUP(A449,配布リスト!$A$14:$K$1104,9,FALSE)</f>
        <v>#N/A</v>
      </c>
    </row>
    <row r="450" spans="2:4" x14ac:dyDescent="0.15">
      <c r="B450" s="3" t="e">
        <f>VLOOKUP(A450,配布リスト!$A$14:$K$1104,5,FALSE)</f>
        <v>#N/A</v>
      </c>
      <c r="C450" s="3" t="e">
        <f>VLOOKUP(A450,配布リスト!$A$15:$K$1104,6,FALSE)</f>
        <v>#N/A</v>
      </c>
      <c r="D450" s="3" t="e">
        <f>VLOOKUP(A450,配布リスト!$A$14:$K$1104,9,FALSE)</f>
        <v>#N/A</v>
      </c>
    </row>
    <row r="451" spans="2:4" x14ac:dyDescent="0.15">
      <c r="B451" s="3" t="e">
        <f>VLOOKUP(A451,配布リスト!$A$14:$K$1104,5,FALSE)</f>
        <v>#N/A</v>
      </c>
      <c r="C451" s="3" t="e">
        <f>VLOOKUP(A451,配布リスト!$A$15:$K$1104,6,FALSE)</f>
        <v>#N/A</v>
      </c>
      <c r="D451" s="3" t="e">
        <f>VLOOKUP(A451,配布リスト!$A$14:$K$1104,9,FALSE)</f>
        <v>#N/A</v>
      </c>
    </row>
    <row r="452" spans="2:4" x14ac:dyDescent="0.15">
      <c r="B452" s="3" t="e">
        <f>VLOOKUP(A452,配布リスト!$A$14:$K$1104,5,FALSE)</f>
        <v>#N/A</v>
      </c>
      <c r="C452" s="3" t="e">
        <f>VLOOKUP(A452,配布リスト!$A$15:$K$1104,6,FALSE)</f>
        <v>#N/A</v>
      </c>
      <c r="D452" s="3" t="e">
        <f>VLOOKUP(A452,配布リスト!$A$14:$K$1104,9,FALSE)</f>
        <v>#N/A</v>
      </c>
    </row>
    <row r="453" spans="2:4" x14ac:dyDescent="0.15">
      <c r="B453" s="3" t="e">
        <f>VLOOKUP(A453,配布リスト!$A$14:$K$1104,5,FALSE)</f>
        <v>#N/A</v>
      </c>
      <c r="C453" s="3" t="e">
        <f>VLOOKUP(A453,配布リスト!$A$15:$K$1104,6,FALSE)</f>
        <v>#N/A</v>
      </c>
      <c r="D453" s="3" t="e">
        <f>VLOOKUP(A453,配布リスト!$A$14:$K$1104,9,FALSE)</f>
        <v>#N/A</v>
      </c>
    </row>
    <row r="454" spans="2:4" x14ac:dyDescent="0.15">
      <c r="B454" s="3" t="e">
        <f>VLOOKUP(A454,配布リスト!$A$14:$K$1104,5,FALSE)</f>
        <v>#N/A</v>
      </c>
      <c r="C454" s="3" t="e">
        <f>VLOOKUP(A454,配布リスト!$A$15:$K$1104,6,FALSE)</f>
        <v>#N/A</v>
      </c>
      <c r="D454" s="3" t="e">
        <f>VLOOKUP(A454,配布リスト!$A$14:$K$1104,9,FALSE)</f>
        <v>#N/A</v>
      </c>
    </row>
    <row r="455" spans="2:4" x14ac:dyDescent="0.15">
      <c r="B455" s="3" t="e">
        <f>VLOOKUP(A455,配布リスト!$A$14:$K$1104,5,FALSE)</f>
        <v>#N/A</v>
      </c>
      <c r="C455" s="3" t="e">
        <f>VLOOKUP(A455,配布リスト!$A$15:$K$1104,6,FALSE)</f>
        <v>#N/A</v>
      </c>
      <c r="D455" s="3" t="e">
        <f>VLOOKUP(A455,配布リスト!$A$14:$K$1104,9,FALSE)</f>
        <v>#N/A</v>
      </c>
    </row>
    <row r="456" spans="2:4" x14ac:dyDescent="0.15">
      <c r="B456" s="3" t="e">
        <f>VLOOKUP(A456,配布リスト!$A$14:$K$1104,5,FALSE)</f>
        <v>#N/A</v>
      </c>
      <c r="C456" s="3" t="e">
        <f>VLOOKUP(A456,配布リスト!$A$15:$K$1104,6,FALSE)</f>
        <v>#N/A</v>
      </c>
      <c r="D456" s="3" t="e">
        <f>VLOOKUP(A456,配布リスト!$A$14:$K$1104,9,FALSE)</f>
        <v>#N/A</v>
      </c>
    </row>
    <row r="457" spans="2:4" x14ac:dyDescent="0.15">
      <c r="B457" s="3" t="e">
        <f>VLOOKUP(A457,配布リスト!$A$14:$K$1104,5,FALSE)</f>
        <v>#N/A</v>
      </c>
      <c r="C457" s="3" t="e">
        <f>VLOOKUP(A457,配布リスト!$A$15:$K$1104,6,FALSE)</f>
        <v>#N/A</v>
      </c>
      <c r="D457" s="3" t="e">
        <f>VLOOKUP(A457,配布リスト!$A$14:$K$1104,9,FALSE)</f>
        <v>#N/A</v>
      </c>
    </row>
    <row r="458" spans="2:4" x14ac:dyDescent="0.15">
      <c r="B458" s="3" t="e">
        <f>VLOOKUP(A458,配布リスト!$A$14:$K$1104,5,FALSE)</f>
        <v>#N/A</v>
      </c>
      <c r="C458" s="3" t="e">
        <f>VLOOKUP(A458,配布リスト!$A$15:$K$1104,6,FALSE)</f>
        <v>#N/A</v>
      </c>
      <c r="D458" s="3" t="e">
        <f>VLOOKUP(A458,配布リスト!$A$14:$K$1104,9,FALSE)</f>
        <v>#N/A</v>
      </c>
    </row>
    <row r="459" spans="2:4" x14ac:dyDescent="0.15">
      <c r="B459" s="3" t="e">
        <f>VLOOKUP(A459,配布リスト!$A$14:$K$1104,5,FALSE)</f>
        <v>#N/A</v>
      </c>
      <c r="C459" s="3" t="e">
        <f>VLOOKUP(A459,配布リスト!$A$15:$K$1104,6,FALSE)</f>
        <v>#N/A</v>
      </c>
      <c r="D459" s="3" t="e">
        <f>VLOOKUP(A459,配布リスト!$A$14:$K$1104,9,FALSE)</f>
        <v>#N/A</v>
      </c>
    </row>
    <row r="460" spans="2:4" x14ac:dyDescent="0.15">
      <c r="B460" s="3" t="e">
        <f>VLOOKUP(A460,配布リスト!$A$14:$K$1104,5,FALSE)</f>
        <v>#N/A</v>
      </c>
      <c r="C460" s="3" t="e">
        <f>VLOOKUP(A460,配布リスト!$A$15:$K$1104,6,FALSE)</f>
        <v>#N/A</v>
      </c>
      <c r="D460" s="3" t="e">
        <f>VLOOKUP(A460,配布リスト!$A$14:$K$1104,9,FALSE)</f>
        <v>#N/A</v>
      </c>
    </row>
    <row r="461" spans="2:4" x14ac:dyDescent="0.15">
      <c r="B461" s="3" t="e">
        <f>VLOOKUP(A461,配布リスト!$A$14:$K$1104,5,FALSE)</f>
        <v>#N/A</v>
      </c>
      <c r="C461" s="3" t="e">
        <f>VLOOKUP(A461,配布リスト!$A$15:$K$1104,6,FALSE)</f>
        <v>#N/A</v>
      </c>
      <c r="D461" s="3" t="e">
        <f>VLOOKUP(A461,配布リスト!$A$14:$K$1104,9,FALSE)</f>
        <v>#N/A</v>
      </c>
    </row>
    <row r="462" spans="2:4" x14ac:dyDescent="0.15">
      <c r="B462" s="3" t="e">
        <f>VLOOKUP(A462,配布リスト!$A$14:$K$1104,5,FALSE)</f>
        <v>#N/A</v>
      </c>
      <c r="C462" s="3" t="e">
        <f>VLOOKUP(A462,配布リスト!$A$15:$K$1104,6,FALSE)</f>
        <v>#N/A</v>
      </c>
      <c r="D462" s="3" t="e">
        <f>VLOOKUP(A462,配布リスト!$A$14:$K$1104,9,FALSE)</f>
        <v>#N/A</v>
      </c>
    </row>
    <row r="463" spans="2:4" x14ac:dyDescent="0.15">
      <c r="B463" s="3" t="e">
        <f>VLOOKUP(A463,配布リスト!$A$14:$K$1104,5,FALSE)</f>
        <v>#N/A</v>
      </c>
      <c r="C463" s="3" t="e">
        <f>VLOOKUP(A463,配布リスト!$A$15:$K$1104,6,FALSE)</f>
        <v>#N/A</v>
      </c>
      <c r="D463" s="3" t="e">
        <f>VLOOKUP(A463,配布リスト!$A$14:$K$1104,9,FALSE)</f>
        <v>#N/A</v>
      </c>
    </row>
    <row r="464" spans="2:4" x14ac:dyDescent="0.15">
      <c r="B464" s="3" t="e">
        <f>VLOOKUP(A464,配布リスト!$A$14:$K$1104,5,FALSE)</f>
        <v>#N/A</v>
      </c>
      <c r="C464" s="3" t="e">
        <f>VLOOKUP(A464,配布リスト!$A$15:$K$1104,6,FALSE)</f>
        <v>#N/A</v>
      </c>
      <c r="D464" s="3" t="e">
        <f>VLOOKUP(A464,配布リスト!$A$14:$K$1104,9,FALSE)</f>
        <v>#N/A</v>
      </c>
    </row>
    <row r="465" spans="2:4" x14ac:dyDescent="0.15">
      <c r="B465" s="3" t="e">
        <f>VLOOKUP(A465,配布リスト!$A$14:$K$1104,5,FALSE)</f>
        <v>#N/A</v>
      </c>
      <c r="C465" s="3" t="e">
        <f>VLOOKUP(A465,配布リスト!$A$15:$K$1104,6,FALSE)</f>
        <v>#N/A</v>
      </c>
      <c r="D465" s="3" t="e">
        <f>VLOOKUP(A465,配布リスト!$A$14:$K$1104,9,FALSE)</f>
        <v>#N/A</v>
      </c>
    </row>
    <row r="466" spans="2:4" x14ac:dyDescent="0.15">
      <c r="B466" s="3" t="e">
        <f>VLOOKUP(A466,配布リスト!$A$14:$K$1104,5,FALSE)</f>
        <v>#N/A</v>
      </c>
      <c r="C466" s="3" t="e">
        <f>VLOOKUP(A466,配布リスト!$A$15:$K$1104,6,FALSE)</f>
        <v>#N/A</v>
      </c>
      <c r="D466" s="3" t="e">
        <f>VLOOKUP(A466,配布リスト!$A$14:$K$1104,9,FALSE)</f>
        <v>#N/A</v>
      </c>
    </row>
    <row r="467" spans="2:4" x14ac:dyDescent="0.15">
      <c r="B467" s="3" t="e">
        <f>VLOOKUP(A467,配布リスト!$A$14:$K$1104,5,FALSE)</f>
        <v>#N/A</v>
      </c>
      <c r="C467" s="3" t="e">
        <f>VLOOKUP(A467,配布リスト!$A$15:$K$1104,6,FALSE)</f>
        <v>#N/A</v>
      </c>
      <c r="D467" s="3" t="e">
        <f>VLOOKUP(A467,配布リスト!$A$14:$K$1104,9,FALSE)</f>
        <v>#N/A</v>
      </c>
    </row>
    <row r="468" spans="2:4" x14ac:dyDescent="0.15">
      <c r="B468" s="3" t="e">
        <f>VLOOKUP(A468,配布リスト!$A$14:$K$1104,5,FALSE)</f>
        <v>#N/A</v>
      </c>
      <c r="C468" s="3" t="e">
        <f>VLOOKUP(A468,配布リスト!$A$15:$K$1104,6,FALSE)</f>
        <v>#N/A</v>
      </c>
      <c r="D468" s="3" t="e">
        <f>VLOOKUP(A468,配布リスト!$A$14:$K$1104,9,FALSE)</f>
        <v>#N/A</v>
      </c>
    </row>
    <row r="469" spans="2:4" x14ac:dyDescent="0.15">
      <c r="B469" s="3" t="e">
        <f>VLOOKUP(A469,配布リスト!$A$14:$K$1104,5,FALSE)</f>
        <v>#N/A</v>
      </c>
      <c r="C469" s="3" t="e">
        <f>VLOOKUP(A469,配布リスト!$A$15:$K$1104,6,FALSE)</f>
        <v>#N/A</v>
      </c>
      <c r="D469" s="3" t="e">
        <f>VLOOKUP(A469,配布リスト!$A$14:$K$1104,9,FALSE)</f>
        <v>#N/A</v>
      </c>
    </row>
    <row r="470" spans="2:4" x14ac:dyDescent="0.15">
      <c r="B470" s="3" t="e">
        <f>VLOOKUP(A470,配布リスト!$A$14:$K$1104,5,FALSE)</f>
        <v>#N/A</v>
      </c>
      <c r="C470" s="3" t="e">
        <f>VLOOKUP(A470,配布リスト!$A$15:$K$1104,6,FALSE)</f>
        <v>#N/A</v>
      </c>
      <c r="D470" s="3" t="e">
        <f>VLOOKUP(A470,配布リスト!$A$14:$K$1104,9,FALSE)</f>
        <v>#N/A</v>
      </c>
    </row>
    <row r="471" spans="2:4" x14ac:dyDescent="0.15">
      <c r="B471" s="3" t="e">
        <f>VLOOKUP(A471,配布リスト!$A$14:$K$1104,5,FALSE)</f>
        <v>#N/A</v>
      </c>
      <c r="C471" s="3" t="e">
        <f>VLOOKUP(A471,配布リスト!$A$15:$K$1104,6,FALSE)</f>
        <v>#N/A</v>
      </c>
      <c r="D471" s="3" t="e">
        <f>VLOOKUP(A471,配布リスト!$A$14:$K$1104,9,FALSE)</f>
        <v>#N/A</v>
      </c>
    </row>
    <row r="472" spans="2:4" x14ac:dyDescent="0.15">
      <c r="B472" s="3" t="e">
        <f>VLOOKUP(A472,配布リスト!$A$14:$K$1104,5,FALSE)</f>
        <v>#N/A</v>
      </c>
      <c r="C472" s="3" t="e">
        <f>VLOOKUP(A472,配布リスト!$A$15:$K$1104,6,FALSE)</f>
        <v>#N/A</v>
      </c>
      <c r="D472" s="3" t="e">
        <f>VLOOKUP(A472,配布リスト!$A$14:$K$1104,9,FALSE)</f>
        <v>#N/A</v>
      </c>
    </row>
    <row r="473" spans="2:4" x14ac:dyDescent="0.15">
      <c r="B473" s="3" t="e">
        <f>VLOOKUP(A473,配布リスト!$A$14:$K$1104,5,FALSE)</f>
        <v>#N/A</v>
      </c>
      <c r="C473" s="3" t="e">
        <f>VLOOKUP(A473,配布リスト!$A$15:$K$1104,6,FALSE)</f>
        <v>#N/A</v>
      </c>
      <c r="D473" s="3" t="e">
        <f>VLOOKUP(A473,配布リスト!$A$14:$K$1104,9,FALSE)</f>
        <v>#N/A</v>
      </c>
    </row>
    <row r="474" spans="2:4" x14ac:dyDescent="0.15">
      <c r="B474" s="3" t="e">
        <f>VLOOKUP(A474,配布リスト!$A$14:$K$1104,5,FALSE)</f>
        <v>#N/A</v>
      </c>
      <c r="C474" s="3" t="e">
        <f>VLOOKUP(A474,配布リスト!$A$15:$K$1104,6,FALSE)</f>
        <v>#N/A</v>
      </c>
      <c r="D474" s="3" t="e">
        <f>VLOOKUP(A474,配布リスト!$A$14:$K$1104,9,FALSE)</f>
        <v>#N/A</v>
      </c>
    </row>
    <row r="475" spans="2:4" x14ac:dyDescent="0.15">
      <c r="B475" s="3" t="e">
        <f>VLOOKUP(A475,配布リスト!$A$14:$K$1104,5,FALSE)</f>
        <v>#N/A</v>
      </c>
      <c r="C475" s="3" t="e">
        <f>VLOOKUP(A475,配布リスト!$A$15:$K$1104,6,FALSE)</f>
        <v>#N/A</v>
      </c>
      <c r="D475" s="3" t="e">
        <f>VLOOKUP(A475,配布リスト!$A$14:$K$1104,9,FALSE)</f>
        <v>#N/A</v>
      </c>
    </row>
    <row r="476" spans="2:4" x14ac:dyDescent="0.15">
      <c r="B476" s="3" t="e">
        <f>VLOOKUP(A476,配布リスト!$A$14:$K$1104,5,FALSE)</f>
        <v>#N/A</v>
      </c>
      <c r="C476" s="3" t="e">
        <f>VLOOKUP(A476,配布リスト!$A$15:$K$1104,6,FALSE)</f>
        <v>#N/A</v>
      </c>
      <c r="D476" s="3" t="e">
        <f>VLOOKUP(A476,配布リスト!$A$14:$K$1104,9,FALSE)</f>
        <v>#N/A</v>
      </c>
    </row>
    <row r="477" spans="2:4" x14ac:dyDescent="0.15">
      <c r="B477" s="3" t="e">
        <f>VLOOKUP(A477,配布リスト!$A$14:$K$1104,5,FALSE)</f>
        <v>#N/A</v>
      </c>
      <c r="C477" s="3" t="e">
        <f>VLOOKUP(A477,配布リスト!$A$15:$K$1104,6,FALSE)</f>
        <v>#N/A</v>
      </c>
      <c r="D477" s="3" t="e">
        <f>VLOOKUP(A477,配布リスト!$A$14:$K$1104,9,FALSE)</f>
        <v>#N/A</v>
      </c>
    </row>
    <row r="478" spans="2:4" x14ac:dyDescent="0.15">
      <c r="B478" s="3" t="e">
        <f>VLOOKUP(A478,配布リスト!$A$14:$K$1104,5,FALSE)</f>
        <v>#N/A</v>
      </c>
      <c r="C478" s="3" t="e">
        <f>VLOOKUP(A478,配布リスト!$A$15:$K$1104,6,FALSE)</f>
        <v>#N/A</v>
      </c>
      <c r="D478" s="3" t="e">
        <f>VLOOKUP(A478,配布リスト!$A$14:$K$1104,9,FALSE)</f>
        <v>#N/A</v>
      </c>
    </row>
    <row r="479" spans="2:4" x14ac:dyDescent="0.15">
      <c r="B479" s="3" t="e">
        <f>VLOOKUP(A479,配布リスト!$A$14:$K$1104,5,FALSE)</f>
        <v>#N/A</v>
      </c>
      <c r="C479" s="3" t="e">
        <f>VLOOKUP(A479,配布リスト!$A$15:$K$1104,6,FALSE)</f>
        <v>#N/A</v>
      </c>
      <c r="D479" s="3" t="e">
        <f>VLOOKUP(A479,配布リスト!$A$14:$K$1104,9,FALSE)</f>
        <v>#N/A</v>
      </c>
    </row>
    <row r="480" spans="2:4" x14ac:dyDescent="0.15">
      <c r="B480" s="3" t="e">
        <f>VLOOKUP(A480,配布リスト!$A$14:$K$1104,5,FALSE)</f>
        <v>#N/A</v>
      </c>
      <c r="C480" s="3" t="e">
        <f>VLOOKUP(A480,配布リスト!$A$15:$K$1104,6,FALSE)</f>
        <v>#N/A</v>
      </c>
      <c r="D480" s="3" t="e">
        <f>VLOOKUP(A480,配布リスト!$A$14:$K$1104,9,FALSE)</f>
        <v>#N/A</v>
      </c>
    </row>
    <row r="481" spans="2:4" x14ac:dyDescent="0.15">
      <c r="B481" s="3" t="e">
        <f>VLOOKUP(A481,配布リスト!$A$14:$K$1104,5,FALSE)</f>
        <v>#N/A</v>
      </c>
      <c r="C481" s="3" t="e">
        <f>VLOOKUP(A481,配布リスト!$A$15:$K$1104,6,FALSE)</f>
        <v>#N/A</v>
      </c>
      <c r="D481" s="3" t="e">
        <f>VLOOKUP(A481,配布リスト!$A$14:$K$1104,9,FALSE)</f>
        <v>#N/A</v>
      </c>
    </row>
    <row r="482" spans="2:4" x14ac:dyDescent="0.15">
      <c r="B482" s="3" t="e">
        <f>VLOOKUP(A482,配布リスト!$A$14:$K$1104,5,FALSE)</f>
        <v>#N/A</v>
      </c>
      <c r="C482" s="3" t="e">
        <f>VLOOKUP(A482,配布リスト!$A$15:$K$1104,6,FALSE)</f>
        <v>#N/A</v>
      </c>
      <c r="D482" s="3" t="e">
        <f>VLOOKUP(A482,配布リスト!$A$14:$K$1104,9,FALSE)</f>
        <v>#N/A</v>
      </c>
    </row>
    <row r="483" spans="2:4" x14ac:dyDescent="0.15">
      <c r="B483" s="3" t="e">
        <f>VLOOKUP(A483,配布リスト!$A$14:$K$1104,5,FALSE)</f>
        <v>#N/A</v>
      </c>
      <c r="C483" s="3" t="e">
        <f>VLOOKUP(A483,配布リスト!$A$15:$K$1104,6,FALSE)</f>
        <v>#N/A</v>
      </c>
      <c r="D483" s="3" t="e">
        <f>VLOOKUP(A483,配布リスト!$A$14:$K$1104,9,FALSE)</f>
        <v>#N/A</v>
      </c>
    </row>
    <row r="484" spans="2:4" x14ac:dyDescent="0.15">
      <c r="B484" s="3" t="e">
        <f>VLOOKUP(A484,配布リスト!$A$14:$K$1104,5,FALSE)</f>
        <v>#N/A</v>
      </c>
      <c r="C484" s="3" t="e">
        <f>VLOOKUP(A484,配布リスト!$A$15:$K$1104,6,FALSE)</f>
        <v>#N/A</v>
      </c>
      <c r="D484" s="3" t="e">
        <f>VLOOKUP(A484,配布リスト!$A$14:$K$1104,9,FALSE)</f>
        <v>#N/A</v>
      </c>
    </row>
    <row r="485" spans="2:4" x14ac:dyDescent="0.15">
      <c r="B485" s="3" t="e">
        <f>VLOOKUP(A485,配布リスト!$A$14:$K$1104,5,FALSE)</f>
        <v>#N/A</v>
      </c>
      <c r="C485" s="3" t="e">
        <f>VLOOKUP(A485,配布リスト!$A$15:$K$1104,6,FALSE)</f>
        <v>#N/A</v>
      </c>
      <c r="D485" s="3" t="e">
        <f>VLOOKUP(A485,配布リスト!$A$14:$K$1104,9,FALSE)</f>
        <v>#N/A</v>
      </c>
    </row>
    <row r="486" spans="2:4" x14ac:dyDescent="0.15">
      <c r="B486" s="3" t="e">
        <f>VLOOKUP(A486,配布リスト!$A$14:$K$1104,5,FALSE)</f>
        <v>#N/A</v>
      </c>
      <c r="C486" s="3" t="e">
        <f>VLOOKUP(A486,配布リスト!$A$15:$K$1104,6,FALSE)</f>
        <v>#N/A</v>
      </c>
      <c r="D486" s="3" t="e">
        <f>VLOOKUP(A486,配布リスト!$A$14:$K$1104,9,FALSE)</f>
        <v>#N/A</v>
      </c>
    </row>
    <row r="487" spans="2:4" x14ac:dyDescent="0.15">
      <c r="B487" s="3" t="e">
        <f>VLOOKUP(A487,配布リスト!$A$14:$K$1104,5,FALSE)</f>
        <v>#N/A</v>
      </c>
      <c r="C487" s="3" t="e">
        <f>VLOOKUP(A487,配布リスト!$A$15:$K$1104,6,FALSE)</f>
        <v>#N/A</v>
      </c>
      <c r="D487" s="3" t="e">
        <f>VLOOKUP(A487,配布リスト!$A$14:$K$1104,9,FALSE)</f>
        <v>#N/A</v>
      </c>
    </row>
    <row r="488" spans="2:4" x14ac:dyDescent="0.15">
      <c r="B488" s="3" t="e">
        <f>VLOOKUP(A488,配布リスト!$A$14:$K$1104,5,FALSE)</f>
        <v>#N/A</v>
      </c>
      <c r="C488" s="3" t="e">
        <f>VLOOKUP(A488,配布リスト!$A$15:$K$1104,6,FALSE)</f>
        <v>#N/A</v>
      </c>
      <c r="D488" s="3" t="e">
        <f>VLOOKUP(A488,配布リスト!$A$14:$K$1104,9,FALSE)</f>
        <v>#N/A</v>
      </c>
    </row>
    <row r="489" spans="2:4" x14ac:dyDescent="0.15">
      <c r="B489" s="3" t="e">
        <f>VLOOKUP(A489,配布リスト!$A$14:$K$1104,5,FALSE)</f>
        <v>#N/A</v>
      </c>
      <c r="C489" s="3" t="e">
        <f>VLOOKUP(A489,配布リスト!$A$15:$K$1104,6,FALSE)</f>
        <v>#N/A</v>
      </c>
      <c r="D489" s="3" t="e">
        <f>VLOOKUP(A489,配布リスト!$A$14:$K$1104,9,FALSE)</f>
        <v>#N/A</v>
      </c>
    </row>
    <row r="490" spans="2:4" x14ac:dyDescent="0.15">
      <c r="B490" s="3" t="e">
        <f>VLOOKUP(A490,配布リスト!$A$14:$K$1104,5,FALSE)</f>
        <v>#N/A</v>
      </c>
      <c r="C490" s="3" t="e">
        <f>VLOOKUP(A490,配布リスト!$A$15:$K$1104,6,FALSE)</f>
        <v>#N/A</v>
      </c>
      <c r="D490" s="3" t="e">
        <f>VLOOKUP(A490,配布リスト!$A$14:$K$1104,9,FALSE)</f>
        <v>#N/A</v>
      </c>
    </row>
    <row r="491" spans="2:4" x14ac:dyDescent="0.15">
      <c r="B491" s="3" t="e">
        <f>VLOOKUP(A491,配布リスト!$A$14:$K$1104,5,FALSE)</f>
        <v>#N/A</v>
      </c>
      <c r="C491" s="3" t="e">
        <f>VLOOKUP(A491,配布リスト!$A$15:$K$1104,6,FALSE)</f>
        <v>#N/A</v>
      </c>
      <c r="D491" s="3" t="e">
        <f>VLOOKUP(A491,配布リスト!$A$14:$K$1104,9,FALSE)</f>
        <v>#N/A</v>
      </c>
    </row>
    <row r="492" spans="2:4" x14ac:dyDescent="0.15">
      <c r="B492" s="3" t="e">
        <f>VLOOKUP(A492,配布リスト!$A$14:$K$1104,5,FALSE)</f>
        <v>#N/A</v>
      </c>
      <c r="C492" s="3" t="e">
        <f>VLOOKUP(A492,配布リスト!$A$15:$K$1104,6,FALSE)</f>
        <v>#N/A</v>
      </c>
      <c r="D492" s="3" t="e">
        <f>VLOOKUP(A492,配布リスト!$A$14:$K$1104,9,FALSE)</f>
        <v>#N/A</v>
      </c>
    </row>
    <row r="493" spans="2:4" x14ac:dyDescent="0.15">
      <c r="B493" s="3" t="e">
        <f>VLOOKUP(A493,配布リスト!$A$14:$K$1104,5,FALSE)</f>
        <v>#N/A</v>
      </c>
      <c r="C493" s="3" t="e">
        <f>VLOOKUP(A493,配布リスト!$A$15:$K$1104,6,FALSE)</f>
        <v>#N/A</v>
      </c>
      <c r="D493" s="3" t="e">
        <f>VLOOKUP(A493,配布リスト!$A$14:$K$1104,9,FALSE)</f>
        <v>#N/A</v>
      </c>
    </row>
    <row r="494" spans="2:4" x14ac:dyDescent="0.15">
      <c r="B494" s="3" t="e">
        <f>VLOOKUP(A494,配布リスト!$A$14:$K$1104,5,FALSE)</f>
        <v>#N/A</v>
      </c>
      <c r="C494" s="3" t="e">
        <f>VLOOKUP(A494,配布リスト!$A$15:$K$1104,6,FALSE)</f>
        <v>#N/A</v>
      </c>
      <c r="D494" s="3" t="e">
        <f>VLOOKUP(A494,配布リスト!$A$14:$K$1104,9,FALSE)</f>
        <v>#N/A</v>
      </c>
    </row>
    <row r="495" spans="2:4" x14ac:dyDescent="0.15">
      <c r="B495" s="3" t="e">
        <f>VLOOKUP(A495,配布リスト!$A$14:$K$1104,5,FALSE)</f>
        <v>#N/A</v>
      </c>
      <c r="C495" s="3" t="e">
        <f>VLOOKUP(A495,配布リスト!$A$15:$K$1104,6,FALSE)</f>
        <v>#N/A</v>
      </c>
      <c r="D495" s="3" t="e">
        <f>VLOOKUP(A495,配布リスト!$A$14:$K$1104,9,FALSE)</f>
        <v>#N/A</v>
      </c>
    </row>
    <row r="496" spans="2:4" x14ac:dyDescent="0.15">
      <c r="B496" s="3" t="e">
        <f>VLOOKUP(A496,配布リスト!$A$14:$K$1104,5,FALSE)</f>
        <v>#N/A</v>
      </c>
      <c r="C496" s="3" t="e">
        <f>VLOOKUP(A496,配布リスト!$A$15:$K$1104,6,FALSE)</f>
        <v>#N/A</v>
      </c>
      <c r="D496" s="3" t="e">
        <f>VLOOKUP(A496,配布リスト!$A$14:$K$1104,9,FALSE)</f>
        <v>#N/A</v>
      </c>
    </row>
    <row r="497" spans="2:4" x14ac:dyDescent="0.15">
      <c r="B497" s="3" t="e">
        <f>VLOOKUP(A497,配布リスト!$A$14:$K$1104,5,FALSE)</f>
        <v>#N/A</v>
      </c>
      <c r="C497" s="3" t="e">
        <f>VLOOKUP(A497,配布リスト!$A$15:$K$1104,6,FALSE)</f>
        <v>#N/A</v>
      </c>
      <c r="D497" s="3" t="e">
        <f>VLOOKUP(A497,配布リスト!$A$14:$K$1104,9,FALSE)</f>
        <v>#N/A</v>
      </c>
    </row>
    <row r="498" spans="2:4" x14ac:dyDescent="0.15">
      <c r="B498" s="3" t="e">
        <f>VLOOKUP(A498,配布リスト!$A$14:$K$1104,5,FALSE)</f>
        <v>#N/A</v>
      </c>
      <c r="C498" s="3" t="e">
        <f>VLOOKUP(A498,配布リスト!$A$15:$K$1104,6,FALSE)</f>
        <v>#N/A</v>
      </c>
      <c r="D498" s="3" t="e">
        <f>VLOOKUP(A498,配布リスト!$A$14:$K$1104,9,FALSE)</f>
        <v>#N/A</v>
      </c>
    </row>
    <row r="499" spans="2:4" x14ac:dyDescent="0.15">
      <c r="B499" s="3" t="e">
        <f>VLOOKUP(A499,配布リスト!$A$14:$K$1104,5,FALSE)</f>
        <v>#N/A</v>
      </c>
      <c r="C499" s="3" t="e">
        <f>VLOOKUP(A499,配布リスト!$A$15:$K$1104,6,FALSE)</f>
        <v>#N/A</v>
      </c>
      <c r="D499" s="3" t="e">
        <f>VLOOKUP(A499,配布リスト!$A$14:$K$1104,9,FALSE)</f>
        <v>#N/A</v>
      </c>
    </row>
    <row r="500" spans="2:4" x14ac:dyDescent="0.15">
      <c r="B500" s="3" t="e">
        <f>VLOOKUP(A500,配布リスト!$A$14:$K$1104,5,FALSE)</f>
        <v>#N/A</v>
      </c>
      <c r="C500" s="3" t="e">
        <f>VLOOKUP(A500,配布リスト!$A$15:$K$1104,6,FALSE)</f>
        <v>#N/A</v>
      </c>
      <c r="D500" s="3" t="e">
        <f>VLOOKUP(A500,配布リスト!$A$14:$K$1104,9,FALSE)</f>
        <v>#N/A</v>
      </c>
    </row>
    <row r="501" spans="2:4" x14ac:dyDescent="0.15">
      <c r="B501" s="3" t="e">
        <f>VLOOKUP(A501,配布リスト!$A$14:$K$1104,5,FALSE)</f>
        <v>#N/A</v>
      </c>
      <c r="C501" s="3" t="e">
        <f>VLOOKUP(A501,配布リスト!$A$15:$K$1104,6,FALSE)</f>
        <v>#N/A</v>
      </c>
      <c r="D501" s="3" t="e">
        <f>VLOOKUP(A501,配布リスト!$A$14:$K$1104,9,FALSE)</f>
        <v>#N/A</v>
      </c>
    </row>
    <row r="502" spans="2:4" x14ac:dyDescent="0.15">
      <c r="B502" s="3" t="e">
        <f>VLOOKUP(A502,配布リスト!$A$14:$K$1104,5,FALSE)</f>
        <v>#N/A</v>
      </c>
      <c r="C502" s="3" t="e">
        <f>VLOOKUP(A502,配布リスト!$A$15:$K$1104,6,FALSE)</f>
        <v>#N/A</v>
      </c>
      <c r="D502" s="3" t="e">
        <f>VLOOKUP(A502,配布リスト!$A$14:$K$1104,9,FALSE)</f>
        <v>#N/A</v>
      </c>
    </row>
    <row r="503" spans="2:4" x14ac:dyDescent="0.15">
      <c r="B503" s="3" t="e">
        <f>VLOOKUP(A503,配布リスト!$A$14:$K$1104,5,FALSE)</f>
        <v>#N/A</v>
      </c>
      <c r="C503" s="3" t="e">
        <f>VLOOKUP(A503,配布リスト!$A$15:$K$1104,6,FALSE)</f>
        <v>#N/A</v>
      </c>
      <c r="D503" s="3" t="e">
        <f>VLOOKUP(A503,配布リスト!$A$14:$K$1104,9,FALSE)</f>
        <v>#N/A</v>
      </c>
    </row>
    <row r="504" spans="2:4" x14ac:dyDescent="0.15">
      <c r="B504" s="3" t="e">
        <f>VLOOKUP(A504,配布リスト!$A$14:$K$1104,5,FALSE)</f>
        <v>#N/A</v>
      </c>
      <c r="C504" s="3" t="e">
        <f>VLOOKUP(A504,配布リスト!$A$15:$K$1104,6,FALSE)</f>
        <v>#N/A</v>
      </c>
      <c r="D504" s="3" t="e">
        <f>VLOOKUP(A504,配布リスト!$A$14:$K$1104,9,FALSE)</f>
        <v>#N/A</v>
      </c>
    </row>
    <row r="505" spans="2:4" x14ac:dyDescent="0.15">
      <c r="B505" s="3" t="e">
        <f>VLOOKUP(A505,配布リスト!$A$14:$K$1104,5,FALSE)</f>
        <v>#N/A</v>
      </c>
      <c r="C505" s="3" t="e">
        <f>VLOOKUP(A505,配布リスト!$A$15:$K$1104,6,FALSE)</f>
        <v>#N/A</v>
      </c>
      <c r="D505" s="3" t="e">
        <f>VLOOKUP(A505,配布リスト!$A$14:$K$1104,9,FALSE)</f>
        <v>#N/A</v>
      </c>
    </row>
    <row r="506" spans="2:4" x14ac:dyDescent="0.15">
      <c r="B506" s="3" t="e">
        <f>VLOOKUP(A506,配布リスト!$A$14:$K$1104,5,FALSE)</f>
        <v>#N/A</v>
      </c>
      <c r="C506" s="3" t="e">
        <f>VLOOKUP(A506,配布リスト!$A$15:$K$1104,6,FALSE)</f>
        <v>#N/A</v>
      </c>
      <c r="D506" s="3" t="e">
        <f>VLOOKUP(A506,配布リスト!$A$14:$K$1104,9,FALSE)</f>
        <v>#N/A</v>
      </c>
    </row>
    <row r="507" spans="2:4" x14ac:dyDescent="0.15">
      <c r="B507" s="3" t="e">
        <f>VLOOKUP(A507,配布リスト!$A$14:$K$1104,5,FALSE)</f>
        <v>#N/A</v>
      </c>
      <c r="C507" s="3" t="e">
        <f>VLOOKUP(A507,配布リスト!$A$15:$K$1104,6,FALSE)</f>
        <v>#N/A</v>
      </c>
      <c r="D507" s="3" t="e">
        <f>VLOOKUP(A507,配布リスト!$A$14:$K$1104,9,FALSE)</f>
        <v>#N/A</v>
      </c>
    </row>
    <row r="508" spans="2:4" x14ac:dyDescent="0.15">
      <c r="B508" s="3" t="e">
        <f>VLOOKUP(A508,配布リスト!$A$14:$K$1104,5,FALSE)</f>
        <v>#N/A</v>
      </c>
      <c r="C508" s="3" t="e">
        <f>VLOOKUP(A508,配布リスト!$A$15:$K$1104,6,FALSE)</f>
        <v>#N/A</v>
      </c>
      <c r="D508" s="3" t="e">
        <f>VLOOKUP(A508,配布リスト!$A$14:$K$1104,9,FALSE)</f>
        <v>#N/A</v>
      </c>
    </row>
    <row r="509" spans="2:4" x14ac:dyDescent="0.15">
      <c r="B509" s="3" t="e">
        <f>VLOOKUP(A509,配布リスト!$A$14:$K$1104,5,FALSE)</f>
        <v>#N/A</v>
      </c>
      <c r="C509" s="3" t="e">
        <f>VLOOKUP(A509,配布リスト!$A$15:$K$1104,6,FALSE)</f>
        <v>#N/A</v>
      </c>
      <c r="D509" s="3" t="e">
        <f>VLOOKUP(A509,配布リスト!$A$14:$K$1104,9,FALSE)</f>
        <v>#N/A</v>
      </c>
    </row>
    <row r="510" spans="2:4" x14ac:dyDescent="0.15">
      <c r="B510" s="3" t="e">
        <f>VLOOKUP(A510,配布リスト!$A$14:$K$1104,5,FALSE)</f>
        <v>#N/A</v>
      </c>
      <c r="C510" s="3" t="e">
        <f>VLOOKUP(A510,配布リスト!$A$15:$K$1104,6,FALSE)</f>
        <v>#N/A</v>
      </c>
      <c r="D510" s="3" t="e">
        <f>VLOOKUP(A510,配布リスト!$A$14:$K$1104,9,FALSE)</f>
        <v>#N/A</v>
      </c>
    </row>
    <row r="511" spans="2:4" x14ac:dyDescent="0.15">
      <c r="B511" s="3" t="e">
        <f>VLOOKUP(A511,配布リスト!$A$14:$K$1104,5,FALSE)</f>
        <v>#N/A</v>
      </c>
      <c r="C511" s="3" t="e">
        <f>VLOOKUP(A511,配布リスト!$A$15:$K$1104,6,FALSE)</f>
        <v>#N/A</v>
      </c>
      <c r="D511" s="3" t="e">
        <f>VLOOKUP(A511,配布リスト!$A$14:$K$1104,9,FALSE)</f>
        <v>#N/A</v>
      </c>
    </row>
    <row r="512" spans="2:4" x14ac:dyDescent="0.15">
      <c r="B512" s="3" t="e">
        <f>VLOOKUP(A512,配布リスト!$A$14:$K$1104,5,FALSE)</f>
        <v>#N/A</v>
      </c>
      <c r="C512" s="3" t="e">
        <f>VLOOKUP(A512,配布リスト!$A$15:$K$1104,6,FALSE)</f>
        <v>#N/A</v>
      </c>
      <c r="D512" s="3" t="e">
        <f>VLOOKUP(A512,配布リスト!$A$14:$K$1104,9,FALSE)</f>
        <v>#N/A</v>
      </c>
    </row>
    <row r="513" spans="2:4" x14ac:dyDescent="0.15">
      <c r="B513" s="3" t="e">
        <f>VLOOKUP(A513,配布リスト!$A$14:$K$1104,5,FALSE)</f>
        <v>#N/A</v>
      </c>
      <c r="C513" s="3" t="e">
        <f>VLOOKUP(A513,配布リスト!$A$15:$K$1104,6,FALSE)</f>
        <v>#N/A</v>
      </c>
      <c r="D513" s="3" t="e">
        <f>VLOOKUP(A513,配布リスト!$A$14:$K$1104,9,FALSE)</f>
        <v>#N/A</v>
      </c>
    </row>
    <row r="514" spans="2:4" x14ac:dyDescent="0.15">
      <c r="B514" s="3" t="e">
        <f>VLOOKUP(A514,配布リスト!$A$14:$K$1104,5,FALSE)</f>
        <v>#N/A</v>
      </c>
      <c r="C514" s="3" t="e">
        <f>VLOOKUP(A514,配布リスト!$A$15:$K$1104,6,FALSE)</f>
        <v>#N/A</v>
      </c>
      <c r="D514" s="3" t="e">
        <f>VLOOKUP(A514,配布リスト!$A$14:$K$1104,9,FALSE)</f>
        <v>#N/A</v>
      </c>
    </row>
    <row r="515" spans="2:4" x14ac:dyDescent="0.15">
      <c r="B515" s="3" t="e">
        <f>VLOOKUP(A515,配布リスト!$A$14:$K$1104,5,FALSE)</f>
        <v>#N/A</v>
      </c>
      <c r="C515" s="3" t="e">
        <f>VLOOKUP(A515,配布リスト!$A$15:$K$1104,6,FALSE)</f>
        <v>#N/A</v>
      </c>
      <c r="D515" s="3" t="e">
        <f>VLOOKUP(A515,配布リスト!$A$14:$K$1104,9,FALSE)</f>
        <v>#N/A</v>
      </c>
    </row>
    <row r="516" spans="2:4" x14ac:dyDescent="0.15">
      <c r="B516" s="3" t="e">
        <f>VLOOKUP(A516,配布リスト!$A$14:$K$1104,5,FALSE)</f>
        <v>#N/A</v>
      </c>
      <c r="C516" s="3" t="e">
        <f>VLOOKUP(A516,配布リスト!$A$15:$K$1104,6,FALSE)</f>
        <v>#N/A</v>
      </c>
      <c r="D516" s="3" t="e">
        <f>VLOOKUP(A516,配布リスト!$A$14:$K$1104,9,FALSE)</f>
        <v>#N/A</v>
      </c>
    </row>
    <row r="517" spans="2:4" x14ac:dyDescent="0.15">
      <c r="B517" s="3" t="e">
        <f>VLOOKUP(A517,配布リスト!$A$14:$K$1104,5,FALSE)</f>
        <v>#N/A</v>
      </c>
      <c r="C517" s="3" t="e">
        <f>VLOOKUP(A517,配布リスト!$A$15:$K$1104,6,FALSE)</f>
        <v>#N/A</v>
      </c>
      <c r="D517" s="3" t="e">
        <f>VLOOKUP(A517,配布リスト!$A$14:$K$1104,9,FALSE)</f>
        <v>#N/A</v>
      </c>
    </row>
    <row r="518" spans="2:4" x14ac:dyDescent="0.15">
      <c r="B518" s="3" t="e">
        <f>VLOOKUP(A518,配布リスト!$A$14:$K$1104,5,FALSE)</f>
        <v>#N/A</v>
      </c>
      <c r="C518" s="3" t="e">
        <f>VLOOKUP(A518,配布リスト!$A$15:$K$1104,6,FALSE)</f>
        <v>#N/A</v>
      </c>
      <c r="D518" s="3" t="e">
        <f>VLOOKUP(A518,配布リスト!$A$14:$K$1104,9,FALSE)</f>
        <v>#N/A</v>
      </c>
    </row>
    <row r="519" spans="2:4" x14ac:dyDescent="0.15">
      <c r="B519" s="3" t="e">
        <f>VLOOKUP(A519,配布リスト!$A$14:$K$1104,5,FALSE)</f>
        <v>#N/A</v>
      </c>
      <c r="C519" s="3" t="e">
        <f>VLOOKUP(A519,配布リスト!$A$15:$K$1104,6,FALSE)</f>
        <v>#N/A</v>
      </c>
      <c r="D519" s="3" t="e">
        <f>VLOOKUP(A519,配布リスト!$A$14:$K$1104,9,FALSE)</f>
        <v>#N/A</v>
      </c>
    </row>
    <row r="520" spans="2:4" x14ac:dyDescent="0.15">
      <c r="B520" s="3" t="e">
        <f>VLOOKUP(A520,配布リスト!$A$14:$K$1104,5,FALSE)</f>
        <v>#N/A</v>
      </c>
      <c r="C520" s="3" t="e">
        <f>VLOOKUP(A520,配布リスト!$A$15:$K$1104,6,FALSE)</f>
        <v>#N/A</v>
      </c>
      <c r="D520" s="3" t="e">
        <f>VLOOKUP(A520,配布リスト!$A$14:$K$1104,9,FALSE)</f>
        <v>#N/A</v>
      </c>
    </row>
    <row r="521" spans="2:4" x14ac:dyDescent="0.15">
      <c r="B521" s="3" t="e">
        <f>VLOOKUP(A521,配布リスト!$A$14:$K$1104,5,FALSE)</f>
        <v>#N/A</v>
      </c>
      <c r="C521" s="3" t="e">
        <f>VLOOKUP(A521,配布リスト!$A$15:$K$1104,6,FALSE)</f>
        <v>#N/A</v>
      </c>
      <c r="D521" s="3" t="e">
        <f>VLOOKUP(A521,配布リスト!$A$14:$K$1104,9,FALSE)</f>
        <v>#N/A</v>
      </c>
    </row>
    <row r="522" spans="2:4" x14ac:dyDescent="0.15">
      <c r="B522" s="3" t="e">
        <f>VLOOKUP(A522,配布リスト!$A$14:$K$1104,5,FALSE)</f>
        <v>#N/A</v>
      </c>
      <c r="C522" s="3" t="e">
        <f>VLOOKUP(A522,配布リスト!$A$15:$K$1104,6,FALSE)</f>
        <v>#N/A</v>
      </c>
      <c r="D522" s="3" t="e">
        <f>VLOOKUP(A522,配布リスト!$A$14:$K$1104,9,FALSE)</f>
        <v>#N/A</v>
      </c>
    </row>
    <row r="523" spans="2:4" x14ac:dyDescent="0.15">
      <c r="B523" s="3" t="e">
        <f>VLOOKUP(A523,配布リスト!$A$14:$K$1104,5,FALSE)</f>
        <v>#N/A</v>
      </c>
      <c r="C523" s="3" t="e">
        <f>VLOOKUP(A523,配布リスト!$A$15:$K$1104,6,FALSE)</f>
        <v>#N/A</v>
      </c>
      <c r="D523" s="3" t="e">
        <f>VLOOKUP(A523,配布リスト!$A$14:$K$1104,9,FALSE)</f>
        <v>#N/A</v>
      </c>
    </row>
    <row r="524" spans="2:4" x14ac:dyDescent="0.15">
      <c r="B524" s="3" t="e">
        <f>VLOOKUP(A524,配布リスト!$A$14:$K$1104,5,FALSE)</f>
        <v>#N/A</v>
      </c>
      <c r="C524" s="3" t="e">
        <f>VLOOKUP(A524,配布リスト!$A$15:$K$1104,6,FALSE)</f>
        <v>#N/A</v>
      </c>
      <c r="D524" s="3" t="e">
        <f>VLOOKUP(A524,配布リスト!$A$14:$K$1104,9,FALSE)</f>
        <v>#N/A</v>
      </c>
    </row>
    <row r="525" spans="2:4" x14ac:dyDescent="0.15">
      <c r="B525" s="3" t="e">
        <f>VLOOKUP(A525,配布リスト!$A$14:$K$1104,5,FALSE)</f>
        <v>#N/A</v>
      </c>
      <c r="C525" s="3" t="e">
        <f>VLOOKUP(A525,配布リスト!$A$15:$K$1104,6,FALSE)</f>
        <v>#N/A</v>
      </c>
      <c r="D525" s="3" t="e">
        <f>VLOOKUP(A525,配布リスト!$A$14:$K$1104,9,FALSE)</f>
        <v>#N/A</v>
      </c>
    </row>
    <row r="526" spans="2:4" x14ac:dyDescent="0.15">
      <c r="B526" s="3" t="e">
        <f>VLOOKUP(A526,配布リスト!$A$14:$K$1104,5,FALSE)</f>
        <v>#N/A</v>
      </c>
      <c r="C526" s="3" t="e">
        <f>VLOOKUP(A526,配布リスト!$A$15:$K$1104,6,FALSE)</f>
        <v>#N/A</v>
      </c>
      <c r="D526" s="3" t="e">
        <f>VLOOKUP(A526,配布リスト!$A$14:$K$1104,9,FALSE)</f>
        <v>#N/A</v>
      </c>
    </row>
    <row r="527" spans="2:4" x14ac:dyDescent="0.15">
      <c r="B527" s="3" t="e">
        <f>VLOOKUP(A527,配布リスト!$A$14:$K$1104,5,FALSE)</f>
        <v>#N/A</v>
      </c>
      <c r="C527" s="3" t="e">
        <f>VLOOKUP(A527,配布リスト!$A$15:$K$1104,6,FALSE)</f>
        <v>#N/A</v>
      </c>
      <c r="D527" s="3" t="e">
        <f>VLOOKUP(A527,配布リスト!$A$14:$K$1104,9,FALSE)</f>
        <v>#N/A</v>
      </c>
    </row>
    <row r="528" spans="2:4" x14ac:dyDescent="0.15">
      <c r="B528" s="3" t="e">
        <f>VLOOKUP(A528,配布リスト!$A$14:$K$1104,5,FALSE)</f>
        <v>#N/A</v>
      </c>
      <c r="C528" s="3" t="e">
        <f>VLOOKUP(A528,配布リスト!$A$15:$K$1104,6,FALSE)</f>
        <v>#N/A</v>
      </c>
      <c r="D528" s="3" t="e">
        <f>VLOOKUP(A528,配布リスト!$A$14:$K$1104,9,FALSE)</f>
        <v>#N/A</v>
      </c>
    </row>
    <row r="529" spans="2:4" x14ac:dyDescent="0.15">
      <c r="B529" s="3" t="e">
        <f>VLOOKUP(A529,配布リスト!$A$14:$K$1104,5,FALSE)</f>
        <v>#N/A</v>
      </c>
      <c r="C529" s="3" t="e">
        <f>VLOOKUP(A529,配布リスト!$A$15:$K$1104,6,FALSE)</f>
        <v>#N/A</v>
      </c>
      <c r="D529" s="3" t="e">
        <f>VLOOKUP(A529,配布リスト!$A$14:$K$1104,9,FALSE)</f>
        <v>#N/A</v>
      </c>
    </row>
    <row r="530" spans="2:4" x14ac:dyDescent="0.15">
      <c r="B530" s="3" t="e">
        <f>VLOOKUP(A530,配布リスト!$A$14:$K$1104,5,FALSE)</f>
        <v>#N/A</v>
      </c>
      <c r="C530" s="3" t="e">
        <f>VLOOKUP(A530,配布リスト!$A$15:$K$1104,6,FALSE)</f>
        <v>#N/A</v>
      </c>
      <c r="D530" s="3" t="e">
        <f>VLOOKUP(A530,配布リスト!$A$14:$K$1104,9,FALSE)</f>
        <v>#N/A</v>
      </c>
    </row>
    <row r="531" spans="2:4" x14ac:dyDescent="0.15">
      <c r="B531" s="3" t="e">
        <f>VLOOKUP(A531,配布リスト!$A$14:$K$1104,5,FALSE)</f>
        <v>#N/A</v>
      </c>
      <c r="C531" s="3" t="e">
        <f>VLOOKUP(A531,配布リスト!$A$15:$K$1104,6,FALSE)</f>
        <v>#N/A</v>
      </c>
      <c r="D531" s="3" t="e">
        <f>VLOOKUP(A531,配布リスト!$A$14:$K$1104,9,FALSE)</f>
        <v>#N/A</v>
      </c>
    </row>
    <row r="532" spans="2:4" x14ac:dyDescent="0.15">
      <c r="B532" s="3" t="e">
        <f>VLOOKUP(A532,配布リスト!$A$14:$K$1104,5,FALSE)</f>
        <v>#N/A</v>
      </c>
      <c r="C532" s="3" t="e">
        <f>VLOOKUP(A532,配布リスト!$A$15:$K$1104,6,FALSE)</f>
        <v>#N/A</v>
      </c>
      <c r="D532" s="3" t="e">
        <f>VLOOKUP(A532,配布リスト!$A$14:$K$1104,9,FALSE)</f>
        <v>#N/A</v>
      </c>
    </row>
    <row r="533" spans="2:4" x14ac:dyDescent="0.15">
      <c r="B533" s="3" t="e">
        <f>VLOOKUP(A533,配布リスト!$A$14:$K$1104,5,FALSE)</f>
        <v>#N/A</v>
      </c>
      <c r="C533" s="3" t="e">
        <f>VLOOKUP(A533,配布リスト!$A$15:$K$1104,6,FALSE)</f>
        <v>#N/A</v>
      </c>
      <c r="D533" s="3" t="e">
        <f>VLOOKUP(A533,配布リスト!$A$14:$K$1104,9,FALSE)</f>
        <v>#N/A</v>
      </c>
    </row>
    <row r="534" spans="2:4" x14ac:dyDescent="0.15">
      <c r="B534" s="3" t="e">
        <f>VLOOKUP(A534,配布リスト!$A$14:$K$1104,5,FALSE)</f>
        <v>#N/A</v>
      </c>
      <c r="C534" s="3" t="e">
        <f>VLOOKUP(A534,配布リスト!$A$15:$K$1104,6,FALSE)</f>
        <v>#N/A</v>
      </c>
      <c r="D534" s="3" t="e">
        <f>VLOOKUP(A534,配布リスト!$A$14:$K$1104,9,FALSE)</f>
        <v>#N/A</v>
      </c>
    </row>
    <row r="535" spans="2:4" x14ac:dyDescent="0.15">
      <c r="B535" s="3" t="e">
        <f>VLOOKUP(A535,配布リスト!$A$14:$K$1104,5,FALSE)</f>
        <v>#N/A</v>
      </c>
      <c r="C535" s="3" t="e">
        <f>VLOOKUP(A535,配布リスト!$A$15:$K$1104,6,FALSE)</f>
        <v>#N/A</v>
      </c>
      <c r="D535" s="3" t="e">
        <f>VLOOKUP(A535,配布リスト!$A$14:$K$1104,9,FALSE)</f>
        <v>#N/A</v>
      </c>
    </row>
    <row r="536" spans="2:4" x14ac:dyDescent="0.15">
      <c r="B536" s="3" t="e">
        <f>VLOOKUP(A536,配布リスト!$A$14:$K$1104,5,FALSE)</f>
        <v>#N/A</v>
      </c>
      <c r="C536" s="3" t="e">
        <f>VLOOKUP(A536,配布リスト!$A$15:$K$1104,6,FALSE)</f>
        <v>#N/A</v>
      </c>
      <c r="D536" s="3" t="e">
        <f>VLOOKUP(A536,配布リスト!$A$14:$K$1104,9,FALSE)</f>
        <v>#N/A</v>
      </c>
    </row>
    <row r="537" spans="2:4" x14ac:dyDescent="0.15">
      <c r="B537" s="3" t="e">
        <f>VLOOKUP(A537,配布リスト!$A$14:$K$1104,5,FALSE)</f>
        <v>#N/A</v>
      </c>
      <c r="C537" s="3" t="e">
        <f>VLOOKUP(A537,配布リスト!$A$15:$K$1104,6,FALSE)</f>
        <v>#N/A</v>
      </c>
      <c r="D537" s="3" t="e">
        <f>VLOOKUP(A537,配布リスト!$A$14:$K$1104,9,FALSE)</f>
        <v>#N/A</v>
      </c>
    </row>
    <row r="538" spans="2:4" x14ac:dyDescent="0.15">
      <c r="B538" s="3" t="e">
        <f>VLOOKUP(A538,配布リスト!$A$14:$K$1104,5,FALSE)</f>
        <v>#N/A</v>
      </c>
      <c r="C538" s="3" t="e">
        <f>VLOOKUP(A538,配布リスト!$A$15:$K$1104,6,FALSE)</f>
        <v>#N/A</v>
      </c>
      <c r="D538" s="3" t="e">
        <f>VLOOKUP(A538,配布リスト!$A$14:$K$1104,9,FALSE)</f>
        <v>#N/A</v>
      </c>
    </row>
    <row r="539" spans="2:4" x14ac:dyDescent="0.15">
      <c r="B539" s="3" t="e">
        <f>VLOOKUP(A539,配布リスト!$A$14:$K$1104,5,FALSE)</f>
        <v>#N/A</v>
      </c>
      <c r="C539" s="3" t="e">
        <f>VLOOKUP(A539,配布リスト!$A$15:$K$1104,6,FALSE)</f>
        <v>#N/A</v>
      </c>
      <c r="D539" s="3" t="e">
        <f>VLOOKUP(A539,配布リスト!$A$14:$K$1104,9,FALSE)</f>
        <v>#N/A</v>
      </c>
    </row>
    <row r="540" spans="2:4" x14ac:dyDescent="0.15">
      <c r="B540" s="3" t="e">
        <f>VLOOKUP(A540,配布リスト!$A$14:$K$1104,5,FALSE)</f>
        <v>#N/A</v>
      </c>
      <c r="C540" s="3" t="e">
        <f>VLOOKUP(A540,配布リスト!$A$15:$K$1104,6,FALSE)</f>
        <v>#N/A</v>
      </c>
      <c r="D540" s="3" t="e">
        <f>VLOOKUP(A540,配布リスト!$A$14:$K$1104,9,FALSE)</f>
        <v>#N/A</v>
      </c>
    </row>
    <row r="541" spans="2:4" x14ac:dyDescent="0.15">
      <c r="B541" s="3" t="e">
        <f>VLOOKUP(A541,配布リスト!$A$14:$K$1104,5,FALSE)</f>
        <v>#N/A</v>
      </c>
      <c r="C541" s="3" t="e">
        <f>VLOOKUP(A541,配布リスト!$A$15:$K$1104,6,FALSE)</f>
        <v>#N/A</v>
      </c>
      <c r="D541" s="3" t="e">
        <f>VLOOKUP(A541,配布リスト!$A$14:$K$1104,9,FALSE)</f>
        <v>#N/A</v>
      </c>
    </row>
    <row r="542" spans="2:4" x14ac:dyDescent="0.15">
      <c r="B542" s="3" t="e">
        <f>VLOOKUP(A542,配布リスト!$A$14:$K$1104,5,FALSE)</f>
        <v>#N/A</v>
      </c>
      <c r="C542" s="3" t="e">
        <f>VLOOKUP(A542,配布リスト!$A$15:$K$1104,6,FALSE)</f>
        <v>#N/A</v>
      </c>
      <c r="D542" s="3" t="e">
        <f>VLOOKUP(A542,配布リスト!$A$14:$K$1104,9,FALSE)</f>
        <v>#N/A</v>
      </c>
    </row>
    <row r="543" spans="2:4" x14ac:dyDescent="0.15">
      <c r="B543" s="3" t="e">
        <f>VLOOKUP(A543,配布リスト!$A$14:$K$1104,5,FALSE)</f>
        <v>#N/A</v>
      </c>
      <c r="C543" s="3" t="e">
        <f>VLOOKUP(A543,配布リスト!$A$15:$K$1104,6,FALSE)</f>
        <v>#N/A</v>
      </c>
      <c r="D543" s="3" t="e">
        <f>VLOOKUP(A543,配布リスト!$A$14:$K$1104,9,FALSE)</f>
        <v>#N/A</v>
      </c>
    </row>
    <row r="544" spans="2:4" x14ac:dyDescent="0.15">
      <c r="B544" s="3" t="e">
        <f>VLOOKUP(A544,配布リスト!$A$14:$K$1104,5,FALSE)</f>
        <v>#N/A</v>
      </c>
      <c r="C544" s="3" t="e">
        <f>VLOOKUP(A544,配布リスト!$A$15:$K$1104,6,FALSE)</f>
        <v>#N/A</v>
      </c>
      <c r="D544" s="3" t="e">
        <f>VLOOKUP(A544,配布リスト!$A$14:$K$1104,9,FALSE)</f>
        <v>#N/A</v>
      </c>
    </row>
    <row r="545" spans="2:4" x14ac:dyDescent="0.15">
      <c r="B545" s="3" t="e">
        <f>VLOOKUP(A545,配布リスト!$A$14:$K$1104,5,FALSE)</f>
        <v>#N/A</v>
      </c>
      <c r="C545" s="3" t="e">
        <f>VLOOKUP(A545,配布リスト!$A$15:$K$1104,6,FALSE)</f>
        <v>#N/A</v>
      </c>
      <c r="D545" s="3" t="e">
        <f>VLOOKUP(A545,配布リスト!$A$14:$K$1104,9,FALSE)</f>
        <v>#N/A</v>
      </c>
    </row>
    <row r="546" spans="2:4" x14ac:dyDescent="0.15">
      <c r="B546" s="3" t="e">
        <f>VLOOKUP(A546,配布リスト!$A$14:$K$1104,5,FALSE)</f>
        <v>#N/A</v>
      </c>
      <c r="C546" s="3" t="e">
        <f>VLOOKUP(A546,配布リスト!$A$15:$K$1104,6,FALSE)</f>
        <v>#N/A</v>
      </c>
      <c r="D546" s="3" t="e">
        <f>VLOOKUP(A546,配布リスト!$A$14:$K$1104,9,FALSE)</f>
        <v>#N/A</v>
      </c>
    </row>
    <row r="547" spans="2:4" x14ac:dyDescent="0.15">
      <c r="B547" s="3" t="e">
        <f>VLOOKUP(A547,配布リスト!$A$14:$K$1104,5,FALSE)</f>
        <v>#N/A</v>
      </c>
      <c r="C547" s="3" t="e">
        <f>VLOOKUP(A547,配布リスト!$A$15:$K$1104,6,FALSE)</f>
        <v>#N/A</v>
      </c>
      <c r="D547" s="3" t="e">
        <f>VLOOKUP(A547,配布リスト!$A$14:$K$1104,9,FALSE)</f>
        <v>#N/A</v>
      </c>
    </row>
    <row r="548" spans="2:4" x14ac:dyDescent="0.15">
      <c r="B548" s="3" t="e">
        <f>VLOOKUP(A548,配布リスト!$A$14:$K$1104,5,FALSE)</f>
        <v>#N/A</v>
      </c>
      <c r="C548" s="3" t="e">
        <f>VLOOKUP(A548,配布リスト!$A$15:$K$1104,6,FALSE)</f>
        <v>#N/A</v>
      </c>
      <c r="D548" s="3" t="e">
        <f>VLOOKUP(A548,配布リスト!$A$14:$K$1104,9,FALSE)</f>
        <v>#N/A</v>
      </c>
    </row>
    <row r="549" spans="2:4" x14ac:dyDescent="0.15">
      <c r="B549" s="3" t="e">
        <f>VLOOKUP(A549,配布リスト!$A$14:$K$1104,5,FALSE)</f>
        <v>#N/A</v>
      </c>
      <c r="C549" s="3" t="e">
        <f>VLOOKUP(A549,配布リスト!$A$15:$K$1104,6,FALSE)</f>
        <v>#N/A</v>
      </c>
      <c r="D549" s="3" t="e">
        <f>VLOOKUP(A549,配布リスト!$A$14:$K$1104,9,FALSE)</f>
        <v>#N/A</v>
      </c>
    </row>
    <row r="550" spans="2:4" x14ac:dyDescent="0.15">
      <c r="B550" s="3" t="e">
        <f>VLOOKUP(A550,配布リスト!$A$14:$K$1104,5,FALSE)</f>
        <v>#N/A</v>
      </c>
      <c r="C550" s="3" t="e">
        <f>VLOOKUP(A550,配布リスト!$A$15:$K$1104,6,FALSE)</f>
        <v>#N/A</v>
      </c>
      <c r="D550" s="3" t="e">
        <f>VLOOKUP(A550,配布リスト!$A$14:$K$1104,9,FALSE)</f>
        <v>#N/A</v>
      </c>
    </row>
    <row r="551" spans="2:4" x14ac:dyDescent="0.15">
      <c r="B551" s="3" t="e">
        <f>VLOOKUP(A551,配布リスト!$A$14:$K$1104,5,FALSE)</f>
        <v>#N/A</v>
      </c>
      <c r="C551" s="3" t="e">
        <f>VLOOKUP(A551,配布リスト!$A$15:$K$1104,6,FALSE)</f>
        <v>#N/A</v>
      </c>
      <c r="D551" s="3" t="e">
        <f>VLOOKUP(A551,配布リスト!$A$14:$K$1104,9,FALSE)</f>
        <v>#N/A</v>
      </c>
    </row>
    <row r="552" spans="2:4" x14ac:dyDescent="0.15">
      <c r="B552" s="3" t="e">
        <f>VLOOKUP(A552,配布リスト!$A$14:$K$1104,5,FALSE)</f>
        <v>#N/A</v>
      </c>
      <c r="C552" s="3" t="e">
        <f>VLOOKUP(A552,配布リスト!$A$15:$K$1104,6,FALSE)</f>
        <v>#N/A</v>
      </c>
      <c r="D552" s="3" t="e">
        <f>VLOOKUP(A552,配布リスト!$A$14:$K$1104,9,FALSE)</f>
        <v>#N/A</v>
      </c>
    </row>
    <row r="553" spans="2:4" x14ac:dyDescent="0.15">
      <c r="B553" s="3" t="e">
        <f>VLOOKUP(A553,配布リスト!$A$14:$K$1104,5,FALSE)</f>
        <v>#N/A</v>
      </c>
      <c r="C553" s="3" t="e">
        <f>VLOOKUP(A553,配布リスト!$A$15:$K$1104,6,FALSE)</f>
        <v>#N/A</v>
      </c>
      <c r="D553" s="3" t="e">
        <f>VLOOKUP(A553,配布リスト!$A$14:$K$1104,9,FALSE)</f>
        <v>#N/A</v>
      </c>
    </row>
    <row r="554" spans="2:4" x14ac:dyDescent="0.15">
      <c r="B554" s="3" t="e">
        <f>VLOOKUP(A554,配布リスト!$A$14:$K$1104,5,FALSE)</f>
        <v>#N/A</v>
      </c>
      <c r="C554" s="3" t="e">
        <f>VLOOKUP(A554,配布リスト!$A$15:$K$1104,6,FALSE)</f>
        <v>#N/A</v>
      </c>
      <c r="D554" s="3" t="e">
        <f>VLOOKUP(A554,配布リスト!$A$14:$K$1104,9,FALSE)</f>
        <v>#N/A</v>
      </c>
    </row>
    <row r="555" spans="2:4" x14ac:dyDescent="0.15">
      <c r="B555" s="3" t="e">
        <f>VLOOKUP(A555,配布リスト!$A$14:$K$1104,5,FALSE)</f>
        <v>#N/A</v>
      </c>
      <c r="C555" s="3" t="e">
        <f>VLOOKUP(A555,配布リスト!$A$15:$K$1104,6,FALSE)</f>
        <v>#N/A</v>
      </c>
      <c r="D555" s="3" t="e">
        <f>VLOOKUP(A555,配布リスト!$A$14:$K$1104,9,FALSE)</f>
        <v>#N/A</v>
      </c>
    </row>
    <row r="556" spans="2:4" x14ac:dyDescent="0.15">
      <c r="B556" s="3" t="e">
        <f>VLOOKUP(A556,配布リスト!$A$14:$K$1104,5,FALSE)</f>
        <v>#N/A</v>
      </c>
      <c r="C556" s="3" t="e">
        <f>VLOOKUP(A556,配布リスト!$A$15:$K$1104,6,FALSE)</f>
        <v>#N/A</v>
      </c>
      <c r="D556" s="3" t="e">
        <f>VLOOKUP(A556,配布リスト!$A$14:$K$1104,9,FALSE)</f>
        <v>#N/A</v>
      </c>
    </row>
    <row r="557" spans="2:4" x14ac:dyDescent="0.15">
      <c r="B557" s="3" t="e">
        <f>VLOOKUP(A557,配布リスト!$A$14:$K$1104,5,FALSE)</f>
        <v>#N/A</v>
      </c>
      <c r="C557" s="3" t="e">
        <f>VLOOKUP(A557,配布リスト!$A$15:$K$1104,6,FALSE)</f>
        <v>#N/A</v>
      </c>
      <c r="D557" s="3" t="e">
        <f>VLOOKUP(A557,配布リスト!$A$14:$K$1104,9,FALSE)</f>
        <v>#N/A</v>
      </c>
    </row>
    <row r="558" spans="2:4" x14ac:dyDescent="0.15">
      <c r="B558" s="3" t="e">
        <f>VLOOKUP(A558,配布リスト!$A$14:$K$1104,5,FALSE)</f>
        <v>#N/A</v>
      </c>
      <c r="C558" s="3" t="e">
        <f>VLOOKUP(A558,配布リスト!$A$15:$K$1104,6,FALSE)</f>
        <v>#N/A</v>
      </c>
      <c r="D558" s="3" t="e">
        <f>VLOOKUP(A558,配布リスト!$A$14:$K$1104,9,FALSE)</f>
        <v>#N/A</v>
      </c>
    </row>
    <row r="559" spans="2:4" x14ac:dyDescent="0.15">
      <c r="B559" s="3" t="e">
        <f>VLOOKUP(A559,配布リスト!$A$14:$K$1104,5,FALSE)</f>
        <v>#N/A</v>
      </c>
      <c r="C559" s="3" t="e">
        <f>VLOOKUP(A559,配布リスト!$A$15:$K$1104,6,FALSE)</f>
        <v>#N/A</v>
      </c>
      <c r="D559" s="3" t="e">
        <f>VLOOKUP(A559,配布リスト!$A$14:$K$1104,9,FALSE)</f>
        <v>#N/A</v>
      </c>
    </row>
    <row r="560" spans="2:4" x14ac:dyDescent="0.15">
      <c r="B560" s="3" t="e">
        <f>VLOOKUP(A560,配布リスト!$A$14:$K$1104,5,FALSE)</f>
        <v>#N/A</v>
      </c>
      <c r="C560" s="3" t="e">
        <f>VLOOKUP(A560,配布リスト!$A$15:$K$1104,6,FALSE)</f>
        <v>#N/A</v>
      </c>
      <c r="D560" s="3" t="e">
        <f>VLOOKUP(A560,配布リスト!$A$14:$K$1104,9,FALSE)</f>
        <v>#N/A</v>
      </c>
    </row>
    <row r="561" spans="2:4" x14ac:dyDescent="0.15">
      <c r="B561" s="3" t="e">
        <f>VLOOKUP(A561,配布リスト!$A$14:$K$1104,5,FALSE)</f>
        <v>#N/A</v>
      </c>
      <c r="C561" s="3" t="e">
        <f>VLOOKUP(A561,配布リスト!$A$15:$K$1104,6,FALSE)</f>
        <v>#N/A</v>
      </c>
      <c r="D561" s="3" t="e">
        <f>VLOOKUP(A561,配布リスト!$A$14:$K$1104,9,FALSE)</f>
        <v>#N/A</v>
      </c>
    </row>
    <row r="562" spans="2:4" x14ac:dyDescent="0.15">
      <c r="B562" s="3" t="e">
        <f>VLOOKUP(A562,配布リスト!$A$14:$K$1104,5,FALSE)</f>
        <v>#N/A</v>
      </c>
      <c r="C562" s="3" t="e">
        <f>VLOOKUP(A562,配布リスト!$A$15:$K$1104,6,FALSE)</f>
        <v>#N/A</v>
      </c>
      <c r="D562" s="3" t="e">
        <f>VLOOKUP(A562,配布リスト!$A$14:$K$1104,9,FALSE)</f>
        <v>#N/A</v>
      </c>
    </row>
    <row r="563" spans="2:4" x14ac:dyDescent="0.15">
      <c r="B563" s="3" t="e">
        <f>VLOOKUP(A563,配布リスト!$A$14:$K$1104,5,FALSE)</f>
        <v>#N/A</v>
      </c>
      <c r="C563" s="3" t="e">
        <f>VLOOKUP(A563,配布リスト!$A$15:$K$1104,6,FALSE)</f>
        <v>#N/A</v>
      </c>
      <c r="D563" s="3" t="e">
        <f>VLOOKUP(A563,配布リスト!$A$14:$K$1104,9,FALSE)</f>
        <v>#N/A</v>
      </c>
    </row>
    <row r="564" spans="2:4" x14ac:dyDescent="0.15">
      <c r="B564" s="3" t="e">
        <f>VLOOKUP(A564,配布リスト!$A$14:$K$1104,5,FALSE)</f>
        <v>#N/A</v>
      </c>
      <c r="C564" s="3" t="e">
        <f>VLOOKUP(A564,配布リスト!$A$15:$K$1104,6,FALSE)</f>
        <v>#N/A</v>
      </c>
      <c r="D564" s="3" t="e">
        <f>VLOOKUP(A564,配布リスト!$A$14:$K$1104,9,FALSE)</f>
        <v>#N/A</v>
      </c>
    </row>
    <row r="565" spans="2:4" x14ac:dyDescent="0.15">
      <c r="B565" s="3" t="e">
        <f>VLOOKUP(A565,配布リスト!$A$14:$K$1104,5,FALSE)</f>
        <v>#N/A</v>
      </c>
      <c r="C565" s="3" t="e">
        <f>VLOOKUP(A565,配布リスト!$A$15:$K$1104,6,FALSE)</f>
        <v>#N/A</v>
      </c>
      <c r="D565" s="3" t="e">
        <f>VLOOKUP(A565,配布リスト!$A$14:$K$1104,9,FALSE)</f>
        <v>#N/A</v>
      </c>
    </row>
    <row r="566" spans="2:4" x14ac:dyDescent="0.15">
      <c r="B566" s="3" t="e">
        <f>VLOOKUP(A566,配布リスト!$A$14:$K$1104,5,FALSE)</f>
        <v>#N/A</v>
      </c>
      <c r="C566" s="3" t="e">
        <f>VLOOKUP(A566,配布リスト!$A$15:$K$1104,6,FALSE)</f>
        <v>#N/A</v>
      </c>
      <c r="D566" s="3" t="e">
        <f>VLOOKUP(A566,配布リスト!$A$14:$K$1104,9,FALSE)</f>
        <v>#N/A</v>
      </c>
    </row>
    <row r="567" spans="2:4" x14ac:dyDescent="0.15">
      <c r="B567" s="3" t="e">
        <f>VLOOKUP(A567,配布リスト!$A$14:$K$1104,5,FALSE)</f>
        <v>#N/A</v>
      </c>
      <c r="C567" s="3" t="e">
        <f>VLOOKUP(A567,配布リスト!$A$15:$K$1104,6,FALSE)</f>
        <v>#N/A</v>
      </c>
      <c r="D567" s="3" t="e">
        <f>VLOOKUP(A567,配布リスト!$A$14:$K$1104,9,FALSE)</f>
        <v>#N/A</v>
      </c>
    </row>
    <row r="568" spans="2:4" x14ac:dyDescent="0.15">
      <c r="B568" s="3" t="e">
        <f>VLOOKUP(A568,配布リスト!$A$14:$K$1104,5,FALSE)</f>
        <v>#N/A</v>
      </c>
      <c r="C568" s="3" t="e">
        <f>VLOOKUP(A568,配布リスト!$A$15:$K$1104,6,FALSE)</f>
        <v>#N/A</v>
      </c>
      <c r="D568" s="3" t="e">
        <f>VLOOKUP(A568,配布リスト!$A$14:$K$1104,9,FALSE)</f>
        <v>#N/A</v>
      </c>
    </row>
    <row r="569" spans="2:4" x14ac:dyDescent="0.15">
      <c r="B569" s="3" t="e">
        <f>VLOOKUP(A569,配布リスト!$A$14:$K$1104,5,FALSE)</f>
        <v>#N/A</v>
      </c>
      <c r="C569" s="3" t="e">
        <f>VLOOKUP(A569,配布リスト!$A$15:$K$1104,6,FALSE)</f>
        <v>#N/A</v>
      </c>
      <c r="D569" s="3" t="e">
        <f>VLOOKUP(A569,配布リスト!$A$14:$K$1104,9,FALSE)</f>
        <v>#N/A</v>
      </c>
    </row>
    <row r="570" spans="2:4" x14ac:dyDescent="0.15">
      <c r="B570" s="3" t="e">
        <f>VLOOKUP(A570,配布リスト!$A$14:$K$1104,5,FALSE)</f>
        <v>#N/A</v>
      </c>
      <c r="C570" s="3" t="e">
        <f>VLOOKUP(A570,配布リスト!$A$15:$K$1104,6,FALSE)</f>
        <v>#N/A</v>
      </c>
      <c r="D570" s="3" t="e">
        <f>VLOOKUP(A570,配布リスト!$A$14:$K$1104,9,FALSE)</f>
        <v>#N/A</v>
      </c>
    </row>
    <row r="571" spans="2:4" x14ac:dyDescent="0.15">
      <c r="B571" s="3" t="e">
        <f>VLOOKUP(A571,配布リスト!$A$14:$K$1104,5,FALSE)</f>
        <v>#N/A</v>
      </c>
      <c r="C571" s="3" t="e">
        <f>VLOOKUP(A571,配布リスト!$A$15:$K$1104,6,FALSE)</f>
        <v>#N/A</v>
      </c>
      <c r="D571" s="3" t="e">
        <f>VLOOKUP(A571,配布リスト!$A$14:$K$1104,9,FALSE)</f>
        <v>#N/A</v>
      </c>
    </row>
    <row r="572" spans="2:4" x14ac:dyDescent="0.15">
      <c r="B572" s="3" t="e">
        <f>VLOOKUP(A572,配布リスト!$A$14:$K$1104,5,FALSE)</f>
        <v>#N/A</v>
      </c>
      <c r="C572" s="3" t="e">
        <f>VLOOKUP(A572,配布リスト!$A$15:$K$1104,6,FALSE)</f>
        <v>#N/A</v>
      </c>
      <c r="D572" s="3" t="e">
        <f>VLOOKUP(A572,配布リスト!$A$14:$K$1104,9,FALSE)</f>
        <v>#N/A</v>
      </c>
    </row>
    <row r="573" spans="2:4" x14ac:dyDescent="0.15">
      <c r="B573" s="3" t="e">
        <f>VLOOKUP(A573,配布リスト!$A$14:$K$1104,5,FALSE)</f>
        <v>#N/A</v>
      </c>
      <c r="C573" s="3" t="e">
        <f>VLOOKUP(A573,配布リスト!$A$15:$K$1104,6,FALSE)</f>
        <v>#N/A</v>
      </c>
      <c r="D573" s="3" t="e">
        <f>VLOOKUP(A573,配布リスト!$A$14:$K$1104,9,FALSE)</f>
        <v>#N/A</v>
      </c>
    </row>
    <row r="574" spans="2:4" x14ac:dyDescent="0.15">
      <c r="B574" s="3" t="e">
        <f>VLOOKUP(A574,配布リスト!$A$14:$K$1104,5,FALSE)</f>
        <v>#N/A</v>
      </c>
      <c r="C574" s="3" t="e">
        <f>VLOOKUP(A574,配布リスト!$A$15:$K$1104,6,FALSE)</f>
        <v>#N/A</v>
      </c>
      <c r="D574" s="3" t="e">
        <f>VLOOKUP(A574,配布リスト!$A$14:$K$1104,9,FALSE)</f>
        <v>#N/A</v>
      </c>
    </row>
    <row r="575" spans="2:4" x14ac:dyDescent="0.15">
      <c r="B575" s="3" t="e">
        <f>VLOOKUP(A575,配布リスト!$A$14:$K$1104,5,FALSE)</f>
        <v>#N/A</v>
      </c>
      <c r="C575" s="3" t="e">
        <f>VLOOKUP(A575,配布リスト!$A$15:$K$1104,6,FALSE)</f>
        <v>#N/A</v>
      </c>
      <c r="D575" s="3" t="e">
        <f>VLOOKUP(A575,配布リスト!$A$14:$K$1104,9,FALSE)</f>
        <v>#N/A</v>
      </c>
    </row>
    <row r="576" spans="2:4" x14ac:dyDescent="0.15">
      <c r="B576" s="3" t="e">
        <f>VLOOKUP(A576,配布リスト!$A$14:$K$1104,5,FALSE)</f>
        <v>#N/A</v>
      </c>
      <c r="C576" s="3" t="e">
        <f>VLOOKUP(A576,配布リスト!$A$15:$K$1104,6,FALSE)</f>
        <v>#N/A</v>
      </c>
      <c r="D576" s="3" t="e">
        <f>VLOOKUP(A576,配布リスト!$A$14:$K$1104,9,FALSE)</f>
        <v>#N/A</v>
      </c>
    </row>
    <row r="577" spans="2:4" x14ac:dyDescent="0.15">
      <c r="B577" s="3" t="e">
        <f>VLOOKUP(A577,配布リスト!$A$14:$K$1104,5,FALSE)</f>
        <v>#N/A</v>
      </c>
      <c r="C577" s="3" t="e">
        <f>VLOOKUP(A577,配布リスト!$A$15:$K$1104,6,FALSE)</f>
        <v>#N/A</v>
      </c>
      <c r="D577" s="3" t="e">
        <f>VLOOKUP(A577,配布リスト!$A$14:$K$1104,9,FALSE)</f>
        <v>#N/A</v>
      </c>
    </row>
    <row r="578" spans="2:4" x14ac:dyDescent="0.15">
      <c r="B578" s="3" t="e">
        <f>VLOOKUP(A578,配布リスト!$A$14:$K$1104,5,FALSE)</f>
        <v>#N/A</v>
      </c>
      <c r="C578" s="3" t="e">
        <f>VLOOKUP(A578,配布リスト!$A$15:$K$1104,6,FALSE)</f>
        <v>#N/A</v>
      </c>
      <c r="D578" s="3" t="e">
        <f>VLOOKUP(A578,配布リスト!$A$14:$K$1104,9,FALSE)</f>
        <v>#N/A</v>
      </c>
    </row>
    <row r="579" spans="2:4" x14ac:dyDescent="0.15">
      <c r="B579" s="3" t="e">
        <f>VLOOKUP(A579,配布リスト!$A$14:$K$1104,5,FALSE)</f>
        <v>#N/A</v>
      </c>
      <c r="C579" s="3" t="e">
        <f>VLOOKUP(A579,配布リスト!$A$15:$K$1104,6,FALSE)</f>
        <v>#N/A</v>
      </c>
      <c r="D579" s="3" t="e">
        <f>VLOOKUP(A579,配布リスト!$A$14:$K$1104,9,FALSE)</f>
        <v>#N/A</v>
      </c>
    </row>
    <row r="580" spans="2:4" x14ac:dyDescent="0.15">
      <c r="B580" s="3" t="e">
        <f>VLOOKUP(A580,配布リスト!$A$14:$K$1104,5,FALSE)</f>
        <v>#N/A</v>
      </c>
      <c r="C580" s="3" t="e">
        <f>VLOOKUP(A580,配布リスト!$A$15:$K$1104,6,FALSE)</f>
        <v>#N/A</v>
      </c>
      <c r="D580" s="3" t="e">
        <f>VLOOKUP(A580,配布リスト!$A$14:$K$1104,9,FALSE)</f>
        <v>#N/A</v>
      </c>
    </row>
    <row r="581" spans="2:4" x14ac:dyDescent="0.15">
      <c r="B581" s="3" t="e">
        <f>VLOOKUP(A581,配布リスト!$A$14:$K$1104,5,FALSE)</f>
        <v>#N/A</v>
      </c>
      <c r="C581" s="3" t="e">
        <f>VLOOKUP(A581,配布リスト!$A$15:$K$1104,6,FALSE)</f>
        <v>#N/A</v>
      </c>
      <c r="D581" s="3" t="e">
        <f>VLOOKUP(A581,配布リスト!$A$14:$K$1104,9,FALSE)</f>
        <v>#N/A</v>
      </c>
    </row>
    <row r="582" spans="2:4" x14ac:dyDescent="0.15">
      <c r="B582" s="3" t="e">
        <f>VLOOKUP(A582,配布リスト!$A$14:$K$1104,5,FALSE)</f>
        <v>#N/A</v>
      </c>
      <c r="C582" s="3" t="e">
        <f>VLOOKUP(A582,配布リスト!$A$15:$K$1104,6,FALSE)</f>
        <v>#N/A</v>
      </c>
      <c r="D582" s="3" t="e">
        <f>VLOOKUP(A582,配布リスト!$A$14:$K$1104,9,FALSE)</f>
        <v>#N/A</v>
      </c>
    </row>
    <row r="583" spans="2:4" x14ac:dyDescent="0.15">
      <c r="B583" s="3" t="e">
        <f>VLOOKUP(A583,配布リスト!$A$14:$K$1104,5,FALSE)</f>
        <v>#N/A</v>
      </c>
      <c r="C583" s="3" t="e">
        <f>VLOOKUP(A583,配布リスト!$A$15:$K$1104,6,FALSE)</f>
        <v>#N/A</v>
      </c>
      <c r="D583" s="3" t="e">
        <f>VLOOKUP(A583,配布リスト!$A$14:$K$1104,9,FALSE)</f>
        <v>#N/A</v>
      </c>
    </row>
    <row r="584" spans="2:4" x14ac:dyDescent="0.15">
      <c r="B584" s="3" t="e">
        <f>VLOOKUP(A584,配布リスト!$A$14:$K$1104,5,FALSE)</f>
        <v>#N/A</v>
      </c>
      <c r="C584" s="3" t="e">
        <f>VLOOKUP(A584,配布リスト!$A$15:$K$1104,6,FALSE)</f>
        <v>#N/A</v>
      </c>
      <c r="D584" s="3" t="e">
        <f>VLOOKUP(A584,配布リスト!$A$14:$K$1104,9,FALSE)</f>
        <v>#N/A</v>
      </c>
    </row>
    <row r="585" spans="2:4" x14ac:dyDescent="0.15">
      <c r="B585" s="3" t="e">
        <f>VLOOKUP(A585,配布リスト!$A$14:$K$1104,5,FALSE)</f>
        <v>#N/A</v>
      </c>
      <c r="C585" s="3" t="e">
        <f>VLOOKUP(A585,配布リスト!$A$15:$K$1104,6,FALSE)</f>
        <v>#N/A</v>
      </c>
      <c r="D585" s="3" t="e">
        <f>VLOOKUP(A585,配布リスト!$A$14:$K$1104,9,FALSE)</f>
        <v>#N/A</v>
      </c>
    </row>
    <row r="586" spans="2:4" x14ac:dyDescent="0.15">
      <c r="B586" s="3" t="e">
        <f>VLOOKUP(A586,配布リスト!$A$14:$K$1104,5,FALSE)</f>
        <v>#N/A</v>
      </c>
      <c r="C586" s="3" t="e">
        <f>VLOOKUP(A586,配布リスト!$A$15:$K$1104,6,FALSE)</f>
        <v>#N/A</v>
      </c>
      <c r="D586" s="3" t="e">
        <f>VLOOKUP(A586,配布リスト!$A$14:$K$1104,9,FALSE)</f>
        <v>#N/A</v>
      </c>
    </row>
    <row r="587" spans="2:4" x14ac:dyDescent="0.15">
      <c r="B587" s="3" t="e">
        <f>VLOOKUP(A587,配布リスト!$A$14:$K$1104,5,FALSE)</f>
        <v>#N/A</v>
      </c>
      <c r="C587" s="3" t="e">
        <f>VLOOKUP(A587,配布リスト!$A$15:$K$1104,6,FALSE)</f>
        <v>#N/A</v>
      </c>
      <c r="D587" s="3" t="e">
        <f>VLOOKUP(A587,配布リスト!$A$14:$K$1104,9,FALSE)</f>
        <v>#N/A</v>
      </c>
    </row>
    <row r="588" spans="2:4" x14ac:dyDescent="0.15">
      <c r="B588" s="3" t="e">
        <f>VLOOKUP(A588,配布リスト!$A$14:$K$1104,5,FALSE)</f>
        <v>#N/A</v>
      </c>
      <c r="C588" s="3" t="e">
        <f>VLOOKUP(A588,配布リスト!$A$15:$K$1104,6,FALSE)</f>
        <v>#N/A</v>
      </c>
      <c r="D588" s="3" t="e">
        <f>VLOOKUP(A588,配布リスト!$A$14:$K$1104,9,FALSE)</f>
        <v>#N/A</v>
      </c>
    </row>
    <row r="589" spans="2:4" x14ac:dyDescent="0.15">
      <c r="B589" s="3" t="e">
        <f>VLOOKUP(A589,配布リスト!$A$14:$K$1104,5,FALSE)</f>
        <v>#N/A</v>
      </c>
      <c r="C589" s="3" t="e">
        <f>VLOOKUP(A589,配布リスト!$A$15:$K$1104,6,FALSE)</f>
        <v>#N/A</v>
      </c>
      <c r="D589" s="3" t="e">
        <f>VLOOKUP(A589,配布リスト!$A$14:$K$1104,9,FALSE)</f>
        <v>#N/A</v>
      </c>
    </row>
    <row r="590" spans="2:4" x14ac:dyDescent="0.15">
      <c r="B590" s="3" t="e">
        <f>VLOOKUP(A590,配布リスト!$A$14:$K$1104,5,FALSE)</f>
        <v>#N/A</v>
      </c>
      <c r="C590" s="3" t="e">
        <f>VLOOKUP(A590,配布リスト!$A$15:$K$1104,6,FALSE)</f>
        <v>#N/A</v>
      </c>
      <c r="D590" s="3" t="e">
        <f>VLOOKUP(A590,配布リスト!$A$14:$K$1104,9,FALSE)</f>
        <v>#N/A</v>
      </c>
    </row>
    <row r="591" spans="2:4" x14ac:dyDescent="0.15">
      <c r="B591" s="3" t="e">
        <f>VLOOKUP(A591,配布リスト!$A$14:$K$1104,5,FALSE)</f>
        <v>#N/A</v>
      </c>
      <c r="C591" s="3" t="e">
        <f>VLOOKUP(A591,配布リスト!$A$15:$K$1104,6,FALSE)</f>
        <v>#N/A</v>
      </c>
      <c r="D591" s="3" t="e">
        <f>VLOOKUP(A591,配布リスト!$A$14:$K$1104,9,FALSE)</f>
        <v>#N/A</v>
      </c>
    </row>
    <row r="592" spans="2:4" x14ac:dyDescent="0.15">
      <c r="B592" s="3" t="e">
        <f>VLOOKUP(A592,配布リスト!$A$14:$K$1104,5,FALSE)</f>
        <v>#N/A</v>
      </c>
      <c r="C592" s="3" t="e">
        <f>VLOOKUP(A592,配布リスト!$A$15:$K$1104,6,FALSE)</f>
        <v>#N/A</v>
      </c>
      <c r="D592" s="3" t="e">
        <f>VLOOKUP(A592,配布リスト!$A$14:$K$1104,9,FALSE)</f>
        <v>#N/A</v>
      </c>
    </row>
    <row r="593" spans="2:4" x14ac:dyDescent="0.15">
      <c r="B593" s="3" t="e">
        <f>VLOOKUP(A593,配布リスト!$A$14:$K$1104,5,FALSE)</f>
        <v>#N/A</v>
      </c>
      <c r="C593" s="3" t="e">
        <f>VLOOKUP(A593,配布リスト!$A$15:$K$1104,6,FALSE)</f>
        <v>#N/A</v>
      </c>
      <c r="D593" s="3" t="e">
        <f>VLOOKUP(A593,配布リスト!$A$14:$K$1104,9,FALSE)</f>
        <v>#N/A</v>
      </c>
    </row>
    <row r="594" spans="2:4" x14ac:dyDescent="0.15">
      <c r="B594" s="3" t="e">
        <f>VLOOKUP(A594,配布リスト!$A$14:$K$1104,5,FALSE)</f>
        <v>#N/A</v>
      </c>
      <c r="C594" s="3" t="e">
        <f>VLOOKUP(A594,配布リスト!$A$15:$K$1104,6,FALSE)</f>
        <v>#N/A</v>
      </c>
      <c r="D594" s="3" t="e">
        <f>VLOOKUP(A594,配布リスト!$A$14:$K$1104,9,FALSE)</f>
        <v>#N/A</v>
      </c>
    </row>
    <row r="595" spans="2:4" x14ac:dyDescent="0.15">
      <c r="B595" s="3" t="e">
        <f>VLOOKUP(A595,配布リスト!$A$14:$K$1104,5,FALSE)</f>
        <v>#N/A</v>
      </c>
      <c r="C595" s="3" t="e">
        <f>VLOOKUP(A595,配布リスト!$A$15:$K$1104,6,FALSE)</f>
        <v>#N/A</v>
      </c>
      <c r="D595" s="3" t="e">
        <f>VLOOKUP(A595,配布リスト!$A$14:$K$1104,9,FALSE)</f>
        <v>#N/A</v>
      </c>
    </row>
    <row r="596" spans="2:4" x14ac:dyDescent="0.15">
      <c r="B596" s="3" t="e">
        <f>VLOOKUP(A596,配布リスト!$A$14:$K$1104,5,FALSE)</f>
        <v>#N/A</v>
      </c>
      <c r="C596" s="3" t="e">
        <f>VLOOKUP(A596,配布リスト!$A$15:$K$1104,6,FALSE)</f>
        <v>#N/A</v>
      </c>
      <c r="D596" s="3" t="e">
        <f>VLOOKUP(A596,配布リスト!$A$14:$K$1104,9,FALSE)</f>
        <v>#N/A</v>
      </c>
    </row>
    <row r="597" spans="2:4" x14ac:dyDescent="0.15">
      <c r="B597" s="3" t="e">
        <f>VLOOKUP(A597,配布リスト!$A$14:$K$1104,5,FALSE)</f>
        <v>#N/A</v>
      </c>
      <c r="C597" s="3" t="e">
        <f>VLOOKUP(A597,配布リスト!$A$15:$K$1104,6,FALSE)</f>
        <v>#N/A</v>
      </c>
      <c r="D597" s="3" t="e">
        <f>VLOOKUP(A597,配布リスト!$A$14:$K$1104,9,FALSE)</f>
        <v>#N/A</v>
      </c>
    </row>
    <row r="598" spans="2:4" x14ac:dyDescent="0.15">
      <c r="B598" s="3" t="e">
        <f>VLOOKUP(A598,配布リスト!$A$14:$K$1104,5,FALSE)</f>
        <v>#N/A</v>
      </c>
      <c r="C598" s="3" t="e">
        <f>VLOOKUP(A598,配布リスト!$A$15:$K$1104,6,FALSE)</f>
        <v>#N/A</v>
      </c>
      <c r="D598" s="3" t="e">
        <f>VLOOKUP(A598,配布リスト!$A$14:$K$1104,9,FALSE)</f>
        <v>#N/A</v>
      </c>
    </row>
    <row r="599" spans="2:4" x14ac:dyDescent="0.15">
      <c r="B599" s="3" t="e">
        <f>VLOOKUP(A599,配布リスト!$A$14:$K$1104,5,FALSE)</f>
        <v>#N/A</v>
      </c>
      <c r="C599" s="3" t="e">
        <f>VLOOKUP(A599,配布リスト!$A$15:$K$1104,6,FALSE)</f>
        <v>#N/A</v>
      </c>
      <c r="D599" s="3" t="e">
        <f>VLOOKUP(A599,配布リスト!$A$14:$K$1104,9,FALSE)</f>
        <v>#N/A</v>
      </c>
    </row>
    <row r="600" spans="2:4" x14ac:dyDescent="0.15">
      <c r="B600" s="3" t="e">
        <f>VLOOKUP(A600,配布リスト!$A$14:$K$1104,5,FALSE)</f>
        <v>#N/A</v>
      </c>
      <c r="C600" s="3" t="e">
        <f>VLOOKUP(A600,配布リスト!$A$15:$K$1104,6,FALSE)</f>
        <v>#N/A</v>
      </c>
      <c r="D600" s="3" t="e">
        <f>VLOOKUP(A600,配布リスト!$A$14:$K$1104,9,FALSE)</f>
        <v>#N/A</v>
      </c>
    </row>
    <row r="601" spans="2:4" x14ac:dyDescent="0.15">
      <c r="B601" s="3" t="e">
        <f>VLOOKUP(A601,配布リスト!$A$14:$K$1104,5,FALSE)</f>
        <v>#N/A</v>
      </c>
      <c r="C601" s="3" t="e">
        <f>VLOOKUP(A601,配布リスト!$A$15:$K$1104,6,FALSE)</f>
        <v>#N/A</v>
      </c>
      <c r="D601" s="3" t="e">
        <f>VLOOKUP(A601,配布リスト!$A$14:$K$1104,9,FALSE)</f>
        <v>#N/A</v>
      </c>
    </row>
    <row r="602" spans="2:4" x14ac:dyDescent="0.15">
      <c r="B602" s="3" t="e">
        <f>VLOOKUP(A602,配布リスト!$A$14:$K$1104,5,FALSE)</f>
        <v>#N/A</v>
      </c>
      <c r="C602" s="3" t="e">
        <f>VLOOKUP(A602,配布リスト!$A$15:$K$1104,6,FALSE)</f>
        <v>#N/A</v>
      </c>
      <c r="D602" s="3" t="e">
        <f>VLOOKUP(A602,配布リスト!$A$14:$K$1104,9,FALSE)</f>
        <v>#N/A</v>
      </c>
    </row>
    <row r="603" spans="2:4" x14ac:dyDescent="0.15">
      <c r="B603" s="3" t="e">
        <f>VLOOKUP(A603,配布リスト!$A$14:$K$1104,5,FALSE)</f>
        <v>#N/A</v>
      </c>
      <c r="C603" s="3" t="e">
        <f>VLOOKUP(A603,配布リスト!$A$15:$K$1104,6,FALSE)</f>
        <v>#N/A</v>
      </c>
      <c r="D603" s="3" t="e">
        <f>VLOOKUP(A603,配布リスト!$A$14:$K$1104,9,FALSE)</f>
        <v>#N/A</v>
      </c>
    </row>
    <row r="604" spans="2:4" x14ac:dyDescent="0.15">
      <c r="B604" s="3" t="e">
        <f>VLOOKUP(A604,配布リスト!$A$14:$K$1104,5,FALSE)</f>
        <v>#N/A</v>
      </c>
      <c r="C604" s="3" t="e">
        <f>VLOOKUP(A604,配布リスト!$A$15:$K$1104,6,FALSE)</f>
        <v>#N/A</v>
      </c>
      <c r="D604" s="3" t="e">
        <f>VLOOKUP(A604,配布リスト!$A$14:$K$1104,9,FALSE)</f>
        <v>#N/A</v>
      </c>
    </row>
    <row r="605" spans="2:4" x14ac:dyDescent="0.15">
      <c r="B605" s="3" t="e">
        <f>VLOOKUP(A605,配布リスト!$A$14:$K$1104,5,FALSE)</f>
        <v>#N/A</v>
      </c>
      <c r="C605" s="3" t="e">
        <f>VLOOKUP(A605,配布リスト!$A$15:$K$1104,6,FALSE)</f>
        <v>#N/A</v>
      </c>
      <c r="D605" s="3" t="e">
        <f>VLOOKUP(A605,配布リスト!$A$14:$K$1104,9,FALSE)</f>
        <v>#N/A</v>
      </c>
    </row>
    <row r="606" spans="2:4" x14ac:dyDescent="0.15">
      <c r="B606" s="3" t="e">
        <f>VLOOKUP(A606,配布リスト!$A$14:$K$1104,5,FALSE)</f>
        <v>#N/A</v>
      </c>
      <c r="C606" s="3" t="e">
        <f>VLOOKUP(A606,配布リスト!$A$15:$K$1104,6,FALSE)</f>
        <v>#N/A</v>
      </c>
      <c r="D606" s="3" t="e">
        <f>VLOOKUP(A606,配布リスト!$A$14:$K$1104,9,FALSE)</f>
        <v>#N/A</v>
      </c>
    </row>
    <row r="607" spans="2:4" x14ac:dyDescent="0.15">
      <c r="B607" s="3" t="e">
        <f>VLOOKUP(A607,配布リスト!$A$14:$K$1104,5,FALSE)</f>
        <v>#N/A</v>
      </c>
      <c r="C607" s="3" t="e">
        <f>VLOOKUP(A607,配布リスト!$A$15:$K$1104,6,FALSE)</f>
        <v>#N/A</v>
      </c>
      <c r="D607" s="3" t="e">
        <f>VLOOKUP(A607,配布リスト!$A$14:$K$1104,9,FALSE)</f>
        <v>#N/A</v>
      </c>
    </row>
    <row r="608" spans="2:4" x14ac:dyDescent="0.15">
      <c r="B608" s="3" t="e">
        <f>VLOOKUP(A608,配布リスト!$A$14:$K$1104,5,FALSE)</f>
        <v>#N/A</v>
      </c>
      <c r="C608" s="3" t="e">
        <f>VLOOKUP(A608,配布リスト!$A$15:$K$1104,6,FALSE)</f>
        <v>#N/A</v>
      </c>
      <c r="D608" s="3" t="e">
        <f>VLOOKUP(A608,配布リスト!$A$14:$K$1104,9,FALSE)</f>
        <v>#N/A</v>
      </c>
    </row>
    <row r="609" spans="2:4" x14ac:dyDescent="0.15">
      <c r="B609" s="3" t="e">
        <f>VLOOKUP(A609,配布リスト!$A$14:$K$1104,5,FALSE)</f>
        <v>#N/A</v>
      </c>
      <c r="C609" s="3" t="e">
        <f>VLOOKUP(A609,配布リスト!$A$15:$K$1104,6,FALSE)</f>
        <v>#N/A</v>
      </c>
      <c r="D609" s="3" t="e">
        <f>VLOOKUP(A609,配布リスト!$A$14:$K$1104,9,FALSE)</f>
        <v>#N/A</v>
      </c>
    </row>
    <row r="610" spans="2:4" x14ac:dyDescent="0.15">
      <c r="B610" s="3" t="e">
        <f>VLOOKUP(A610,配布リスト!$A$14:$K$1104,5,FALSE)</f>
        <v>#N/A</v>
      </c>
      <c r="C610" s="3" t="e">
        <f>VLOOKUP(A610,配布リスト!$A$15:$K$1104,6,FALSE)</f>
        <v>#N/A</v>
      </c>
      <c r="D610" s="3" t="e">
        <f>VLOOKUP(A610,配布リスト!$A$14:$K$1104,9,FALSE)</f>
        <v>#N/A</v>
      </c>
    </row>
    <row r="611" spans="2:4" x14ac:dyDescent="0.15">
      <c r="B611" s="3" t="e">
        <f>VLOOKUP(A611,配布リスト!$A$14:$K$1104,5,FALSE)</f>
        <v>#N/A</v>
      </c>
      <c r="C611" s="3" t="e">
        <f>VLOOKUP(A611,配布リスト!$A$15:$K$1104,6,FALSE)</f>
        <v>#N/A</v>
      </c>
      <c r="D611" s="3" t="e">
        <f>VLOOKUP(A611,配布リスト!$A$14:$K$1104,9,FALSE)</f>
        <v>#N/A</v>
      </c>
    </row>
    <row r="612" spans="2:4" x14ac:dyDescent="0.15">
      <c r="B612" s="3" t="e">
        <f>VLOOKUP(A612,配布リスト!$A$14:$K$1104,5,FALSE)</f>
        <v>#N/A</v>
      </c>
      <c r="C612" s="3" t="e">
        <f>VLOOKUP(A612,配布リスト!$A$15:$K$1104,6,FALSE)</f>
        <v>#N/A</v>
      </c>
      <c r="D612" s="3" t="e">
        <f>VLOOKUP(A612,配布リスト!$A$14:$K$1104,9,FALSE)</f>
        <v>#N/A</v>
      </c>
    </row>
    <row r="613" spans="2:4" x14ac:dyDescent="0.15">
      <c r="B613" s="3" t="e">
        <f>VLOOKUP(A613,配布リスト!$A$14:$K$1104,5,FALSE)</f>
        <v>#N/A</v>
      </c>
      <c r="C613" s="3" t="e">
        <f>VLOOKUP(A613,配布リスト!$A$15:$K$1104,6,FALSE)</f>
        <v>#N/A</v>
      </c>
      <c r="D613" s="3" t="e">
        <f>VLOOKUP(A613,配布リスト!$A$14:$K$1104,9,FALSE)</f>
        <v>#N/A</v>
      </c>
    </row>
    <row r="614" spans="2:4" x14ac:dyDescent="0.15">
      <c r="B614" s="3" t="e">
        <f>VLOOKUP(A614,配布リスト!$A$14:$K$1104,5,FALSE)</f>
        <v>#N/A</v>
      </c>
      <c r="C614" s="3" t="e">
        <f>VLOOKUP(A614,配布リスト!$A$15:$K$1104,6,FALSE)</f>
        <v>#N/A</v>
      </c>
      <c r="D614" s="3" t="e">
        <f>VLOOKUP(A614,配布リスト!$A$14:$K$1104,9,FALSE)</f>
        <v>#N/A</v>
      </c>
    </row>
    <row r="615" spans="2:4" x14ac:dyDescent="0.15">
      <c r="B615" s="3" t="e">
        <f>VLOOKUP(A615,配布リスト!$A$14:$K$1104,5,FALSE)</f>
        <v>#N/A</v>
      </c>
      <c r="C615" s="3" t="e">
        <f>VLOOKUP(A615,配布リスト!$A$15:$K$1104,6,FALSE)</f>
        <v>#N/A</v>
      </c>
      <c r="D615" s="3" t="e">
        <f>VLOOKUP(A615,配布リスト!$A$14:$K$1104,9,FALSE)</f>
        <v>#N/A</v>
      </c>
    </row>
    <row r="616" spans="2:4" x14ac:dyDescent="0.15">
      <c r="B616" s="3" t="e">
        <f>VLOOKUP(A616,配布リスト!$A$14:$K$1104,5,FALSE)</f>
        <v>#N/A</v>
      </c>
      <c r="C616" s="3" t="e">
        <f>VLOOKUP(A616,配布リスト!$A$15:$K$1104,6,FALSE)</f>
        <v>#N/A</v>
      </c>
      <c r="D616" s="3" t="e">
        <f>VLOOKUP(A616,配布リスト!$A$14:$K$1104,9,FALSE)</f>
        <v>#N/A</v>
      </c>
    </row>
    <row r="617" spans="2:4" x14ac:dyDescent="0.15">
      <c r="B617" s="3" t="e">
        <f>VLOOKUP(A617,配布リスト!$A$14:$K$1104,5,FALSE)</f>
        <v>#N/A</v>
      </c>
      <c r="C617" s="3" t="e">
        <f>VLOOKUP(A617,配布リスト!$A$15:$K$1104,6,FALSE)</f>
        <v>#N/A</v>
      </c>
      <c r="D617" s="3" t="e">
        <f>VLOOKUP(A617,配布リスト!$A$14:$K$1104,9,FALSE)</f>
        <v>#N/A</v>
      </c>
    </row>
    <row r="618" spans="2:4" x14ac:dyDescent="0.15">
      <c r="B618" s="3" t="e">
        <f>VLOOKUP(A618,配布リスト!$A$14:$K$1104,5,FALSE)</f>
        <v>#N/A</v>
      </c>
      <c r="C618" s="3" t="e">
        <f>VLOOKUP(A618,配布リスト!$A$15:$K$1104,6,FALSE)</f>
        <v>#N/A</v>
      </c>
      <c r="D618" s="3" t="e">
        <f>VLOOKUP(A618,配布リスト!$A$14:$K$1104,9,FALSE)</f>
        <v>#N/A</v>
      </c>
    </row>
    <row r="619" spans="2:4" x14ac:dyDescent="0.15">
      <c r="B619" s="3" t="e">
        <f>VLOOKUP(A619,配布リスト!$A$14:$K$1104,5,FALSE)</f>
        <v>#N/A</v>
      </c>
      <c r="C619" s="3" t="e">
        <f>VLOOKUP(A619,配布リスト!$A$15:$K$1104,6,FALSE)</f>
        <v>#N/A</v>
      </c>
      <c r="D619" s="3" t="e">
        <f>VLOOKUP(A619,配布リスト!$A$14:$K$1104,9,FALSE)</f>
        <v>#N/A</v>
      </c>
    </row>
    <row r="620" spans="2:4" x14ac:dyDescent="0.15">
      <c r="B620" s="3" t="e">
        <f>VLOOKUP(A620,配布リスト!$A$14:$K$1104,5,FALSE)</f>
        <v>#N/A</v>
      </c>
      <c r="C620" s="3" t="e">
        <f>VLOOKUP(A620,配布リスト!$A$15:$K$1104,6,FALSE)</f>
        <v>#N/A</v>
      </c>
      <c r="D620" s="3" t="e">
        <f>VLOOKUP(A620,配布リスト!$A$14:$K$1104,9,FALSE)</f>
        <v>#N/A</v>
      </c>
    </row>
    <row r="621" spans="2:4" x14ac:dyDescent="0.15">
      <c r="B621" s="3" t="e">
        <f>VLOOKUP(A621,配布リスト!$A$14:$K$1104,5,FALSE)</f>
        <v>#N/A</v>
      </c>
      <c r="C621" s="3" t="e">
        <f>VLOOKUP(A621,配布リスト!$A$15:$K$1104,6,FALSE)</f>
        <v>#N/A</v>
      </c>
      <c r="D621" s="3" t="e">
        <f>VLOOKUP(A621,配布リスト!$A$14:$K$1104,9,FALSE)</f>
        <v>#N/A</v>
      </c>
    </row>
    <row r="622" spans="2:4" x14ac:dyDescent="0.15">
      <c r="B622" s="3" t="e">
        <f>VLOOKUP(A622,配布リスト!$A$14:$K$1104,5,FALSE)</f>
        <v>#N/A</v>
      </c>
      <c r="C622" s="3" t="e">
        <f>VLOOKUP(A622,配布リスト!$A$15:$K$1104,6,FALSE)</f>
        <v>#N/A</v>
      </c>
      <c r="D622" s="3" t="e">
        <f>VLOOKUP(A622,配布リスト!$A$14:$K$1104,9,FALSE)</f>
        <v>#N/A</v>
      </c>
    </row>
    <row r="623" spans="2:4" x14ac:dyDescent="0.15">
      <c r="B623" s="3" t="e">
        <f>VLOOKUP(A623,配布リスト!$A$14:$K$1104,5,FALSE)</f>
        <v>#N/A</v>
      </c>
      <c r="C623" s="3" t="e">
        <f>VLOOKUP(A623,配布リスト!$A$15:$K$1104,6,FALSE)</f>
        <v>#N/A</v>
      </c>
      <c r="D623" s="3" t="e">
        <f>VLOOKUP(A623,配布リスト!$A$14:$K$1104,9,FALSE)</f>
        <v>#N/A</v>
      </c>
    </row>
    <row r="624" spans="2:4" x14ac:dyDescent="0.15">
      <c r="B624" s="3" t="e">
        <f>VLOOKUP(A624,配布リスト!$A$14:$K$1104,5,FALSE)</f>
        <v>#N/A</v>
      </c>
      <c r="C624" s="3" t="e">
        <f>VLOOKUP(A624,配布リスト!$A$15:$K$1104,6,FALSE)</f>
        <v>#N/A</v>
      </c>
      <c r="D624" s="3" t="e">
        <f>VLOOKUP(A624,配布リスト!$A$14:$K$1104,9,FALSE)</f>
        <v>#N/A</v>
      </c>
    </row>
    <row r="625" spans="2:4" x14ac:dyDescent="0.15">
      <c r="B625" s="3" t="e">
        <f>VLOOKUP(A625,配布リスト!$A$14:$K$1104,5,FALSE)</f>
        <v>#N/A</v>
      </c>
      <c r="C625" s="3" t="e">
        <f>VLOOKUP(A625,配布リスト!$A$15:$K$1104,6,FALSE)</f>
        <v>#N/A</v>
      </c>
      <c r="D625" s="3" t="e">
        <f>VLOOKUP(A625,配布リスト!$A$14:$K$1104,9,FALSE)</f>
        <v>#N/A</v>
      </c>
    </row>
    <row r="626" spans="2:4" x14ac:dyDescent="0.15">
      <c r="B626" s="3" t="e">
        <f>VLOOKUP(A626,配布リスト!$A$14:$K$1104,5,FALSE)</f>
        <v>#N/A</v>
      </c>
      <c r="C626" s="3" t="e">
        <f>VLOOKUP(A626,配布リスト!$A$15:$K$1104,6,FALSE)</f>
        <v>#N/A</v>
      </c>
      <c r="D626" s="3" t="e">
        <f>VLOOKUP(A626,配布リスト!$A$14:$K$1104,9,FALSE)</f>
        <v>#N/A</v>
      </c>
    </row>
    <row r="627" spans="2:4" x14ac:dyDescent="0.15">
      <c r="B627" s="3" t="e">
        <f>VLOOKUP(A627,配布リスト!$A$14:$K$1104,5,FALSE)</f>
        <v>#N/A</v>
      </c>
      <c r="C627" s="3" t="e">
        <f>VLOOKUP(A627,配布リスト!$A$15:$K$1104,6,FALSE)</f>
        <v>#N/A</v>
      </c>
      <c r="D627" s="3" t="e">
        <f>VLOOKUP(A627,配布リスト!$A$14:$K$1104,9,FALSE)</f>
        <v>#N/A</v>
      </c>
    </row>
    <row r="628" spans="2:4" x14ac:dyDescent="0.15">
      <c r="B628" s="3" t="e">
        <f>VLOOKUP(A628,配布リスト!$A$14:$K$1104,5,FALSE)</f>
        <v>#N/A</v>
      </c>
      <c r="C628" s="3" t="e">
        <f>VLOOKUP(A628,配布リスト!$A$15:$K$1104,6,FALSE)</f>
        <v>#N/A</v>
      </c>
      <c r="D628" s="3" t="e">
        <f>VLOOKUP(A628,配布リスト!$A$14:$K$1104,9,FALSE)</f>
        <v>#N/A</v>
      </c>
    </row>
    <row r="629" spans="2:4" x14ac:dyDescent="0.15">
      <c r="B629" s="3" t="e">
        <f>VLOOKUP(A629,配布リスト!$A$14:$K$1104,5,FALSE)</f>
        <v>#N/A</v>
      </c>
      <c r="C629" s="3" t="e">
        <f>VLOOKUP(A629,配布リスト!$A$15:$K$1104,6,FALSE)</f>
        <v>#N/A</v>
      </c>
      <c r="D629" s="3" t="e">
        <f>VLOOKUP(A629,配布リスト!$A$14:$K$1104,9,FALSE)</f>
        <v>#N/A</v>
      </c>
    </row>
    <row r="630" spans="2:4" x14ac:dyDescent="0.15">
      <c r="B630" s="3" t="e">
        <f>VLOOKUP(A630,配布リスト!$A$14:$K$1104,5,FALSE)</f>
        <v>#N/A</v>
      </c>
      <c r="C630" s="3" t="e">
        <f>VLOOKUP(A630,配布リスト!$A$15:$K$1104,6,FALSE)</f>
        <v>#N/A</v>
      </c>
      <c r="D630" s="3" t="e">
        <f>VLOOKUP(A630,配布リスト!$A$14:$K$1104,9,FALSE)</f>
        <v>#N/A</v>
      </c>
    </row>
    <row r="631" spans="2:4" x14ac:dyDescent="0.15">
      <c r="B631" s="3" t="e">
        <f>VLOOKUP(A631,配布リスト!$A$14:$K$1104,5,FALSE)</f>
        <v>#N/A</v>
      </c>
      <c r="C631" s="3" t="e">
        <f>VLOOKUP(A631,配布リスト!$A$15:$K$1104,6,FALSE)</f>
        <v>#N/A</v>
      </c>
      <c r="D631" s="3" t="e">
        <f>VLOOKUP(A631,配布リスト!$A$14:$K$1104,9,FALSE)</f>
        <v>#N/A</v>
      </c>
    </row>
    <row r="632" spans="2:4" x14ac:dyDescent="0.15">
      <c r="B632" s="3" t="e">
        <f>VLOOKUP(A632,配布リスト!$A$14:$K$1104,5,FALSE)</f>
        <v>#N/A</v>
      </c>
      <c r="C632" s="3" t="e">
        <f>VLOOKUP(A632,配布リスト!$A$15:$K$1104,6,FALSE)</f>
        <v>#N/A</v>
      </c>
      <c r="D632" s="3" t="e">
        <f>VLOOKUP(A632,配布リスト!$A$14:$K$1104,9,FALSE)</f>
        <v>#N/A</v>
      </c>
    </row>
    <row r="633" spans="2:4" x14ac:dyDescent="0.15">
      <c r="B633" s="3" t="e">
        <f>VLOOKUP(A633,配布リスト!$A$14:$K$1104,5,FALSE)</f>
        <v>#N/A</v>
      </c>
      <c r="C633" s="3" t="e">
        <f>VLOOKUP(A633,配布リスト!$A$15:$K$1104,6,FALSE)</f>
        <v>#N/A</v>
      </c>
      <c r="D633" s="3" t="e">
        <f>VLOOKUP(A633,配布リスト!$A$14:$K$1104,9,FALSE)</f>
        <v>#N/A</v>
      </c>
    </row>
    <row r="634" spans="2:4" x14ac:dyDescent="0.15">
      <c r="B634" s="3" t="e">
        <f>VLOOKUP(A634,配布リスト!$A$14:$K$1104,5,FALSE)</f>
        <v>#N/A</v>
      </c>
      <c r="C634" s="3" t="e">
        <f>VLOOKUP(A634,配布リスト!$A$15:$K$1104,6,FALSE)</f>
        <v>#N/A</v>
      </c>
      <c r="D634" s="3" t="e">
        <f>VLOOKUP(A634,配布リスト!$A$14:$K$1104,9,FALSE)</f>
        <v>#N/A</v>
      </c>
    </row>
    <row r="635" spans="2:4" x14ac:dyDescent="0.15">
      <c r="B635" s="3" t="e">
        <f>VLOOKUP(A635,配布リスト!$A$14:$K$1104,5,FALSE)</f>
        <v>#N/A</v>
      </c>
      <c r="C635" s="3" t="e">
        <f>VLOOKUP(A635,配布リスト!$A$15:$K$1104,6,FALSE)</f>
        <v>#N/A</v>
      </c>
      <c r="D635" s="3" t="e">
        <f>VLOOKUP(A635,配布リスト!$A$14:$K$1104,9,FALSE)</f>
        <v>#N/A</v>
      </c>
    </row>
    <row r="636" spans="2:4" x14ac:dyDescent="0.15">
      <c r="B636" s="3" t="e">
        <f>VLOOKUP(A636,配布リスト!$A$14:$K$1104,5,FALSE)</f>
        <v>#N/A</v>
      </c>
      <c r="C636" s="3" t="e">
        <f>VLOOKUP(A636,配布リスト!$A$15:$K$1104,6,FALSE)</f>
        <v>#N/A</v>
      </c>
      <c r="D636" s="3" t="e">
        <f>VLOOKUP(A636,配布リスト!$A$14:$K$1104,9,FALSE)</f>
        <v>#N/A</v>
      </c>
    </row>
    <row r="637" spans="2:4" x14ac:dyDescent="0.15">
      <c r="B637" s="3" t="e">
        <f>VLOOKUP(A637,配布リスト!$A$14:$K$1104,5,FALSE)</f>
        <v>#N/A</v>
      </c>
      <c r="C637" s="3" t="e">
        <f>VLOOKUP(A637,配布リスト!$A$15:$K$1104,6,FALSE)</f>
        <v>#N/A</v>
      </c>
      <c r="D637" s="3" t="e">
        <f>VLOOKUP(A637,配布リスト!$A$14:$K$1104,9,FALSE)</f>
        <v>#N/A</v>
      </c>
    </row>
    <row r="638" spans="2:4" x14ac:dyDescent="0.15">
      <c r="B638" s="3" t="e">
        <f>VLOOKUP(A638,配布リスト!$A$14:$K$1104,5,FALSE)</f>
        <v>#N/A</v>
      </c>
      <c r="C638" s="3" t="e">
        <f>VLOOKUP(A638,配布リスト!$A$15:$K$1104,6,FALSE)</f>
        <v>#N/A</v>
      </c>
      <c r="D638" s="3" t="e">
        <f>VLOOKUP(A638,配布リスト!$A$14:$K$1104,9,FALSE)</f>
        <v>#N/A</v>
      </c>
    </row>
    <row r="639" spans="2:4" x14ac:dyDescent="0.15">
      <c r="B639" s="3" t="e">
        <f>VLOOKUP(A639,配布リスト!$A$14:$K$1104,5,FALSE)</f>
        <v>#N/A</v>
      </c>
      <c r="C639" s="3" t="e">
        <f>VLOOKUP(A639,配布リスト!$A$15:$K$1104,6,FALSE)</f>
        <v>#N/A</v>
      </c>
      <c r="D639" s="3" t="e">
        <f>VLOOKUP(A639,配布リスト!$A$14:$K$1104,9,FALSE)</f>
        <v>#N/A</v>
      </c>
    </row>
    <row r="640" spans="2:4" x14ac:dyDescent="0.15">
      <c r="B640" s="3" t="e">
        <f>VLOOKUP(A640,配布リスト!$A$14:$K$1104,5,FALSE)</f>
        <v>#N/A</v>
      </c>
      <c r="C640" s="3" t="e">
        <f>VLOOKUP(A640,配布リスト!$A$15:$K$1104,6,FALSE)</f>
        <v>#N/A</v>
      </c>
      <c r="D640" s="3" t="e">
        <f>VLOOKUP(A640,配布リスト!$A$14:$K$1104,9,FALSE)</f>
        <v>#N/A</v>
      </c>
    </row>
    <row r="641" spans="2:4" x14ac:dyDescent="0.15">
      <c r="B641" s="3" t="e">
        <f>VLOOKUP(A641,配布リスト!$A$14:$K$1104,5,FALSE)</f>
        <v>#N/A</v>
      </c>
      <c r="C641" s="3" t="e">
        <f>VLOOKUP(A641,配布リスト!$A$15:$K$1104,6,FALSE)</f>
        <v>#N/A</v>
      </c>
      <c r="D641" s="3" t="e">
        <f>VLOOKUP(A641,配布リスト!$A$14:$K$1104,9,FALSE)</f>
        <v>#N/A</v>
      </c>
    </row>
    <row r="642" spans="2:4" x14ac:dyDescent="0.15">
      <c r="B642" s="3" t="e">
        <f>VLOOKUP(A642,配布リスト!$A$14:$K$1104,5,FALSE)</f>
        <v>#N/A</v>
      </c>
      <c r="C642" s="3" t="e">
        <f>VLOOKUP(A642,配布リスト!$A$15:$K$1104,6,FALSE)</f>
        <v>#N/A</v>
      </c>
      <c r="D642" s="3" t="e">
        <f>VLOOKUP(A642,配布リスト!$A$14:$K$1104,9,FALSE)</f>
        <v>#N/A</v>
      </c>
    </row>
    <row r="643" spans="2:4" x14ac:dyDescent="0.15">
      <c r="B643" s="3" t="e">
        <f>VLOOKUP(A643,配布リスト!$A$14:$K$1104,5,FALSE)</f>
        <v>#N/A</v>
      </c>
      <c r="C643" s="3" t="e">
        <f>VLOOKUP(A643,配布リスト!$A$15:$K$1104,6,FALSE)</f>
        <v>#N/A</v>
      </c>
      <c r="D643" s="3" t="e">
        <f>VLOOKUP(A643,配布リスト!$A$14:$K$1104,9,FALSE)</f>
        <v>#N/A</v>
      </c>
    </row>
    <row r="644" spans="2:4" x14ac:dyDescent="0.15">
      <c r="B644" s="3" t="e">
        <f>VLOOKUP(A644,配布リスト!$A$14:$K$1104,5,FALSE)</f>
        <v>#N/A</v>
      </c>
      <c r="C644" s="3" t="e">
        <f>VLOOKUP(A644,配布リスト!$A$15:$K$1104,6,FALSE)</f>
        <v>#N/A</v>
      </c>
      <c r="D644" s="3" t="e">
        <f>VLOOKUP(A644,配布リスト!$A$14:$K$1104,9,FALSE)</f>
        <v>#N/A</v>
      </c>
    </row>
    <row r="645" spans="2:4" x14ac:dyDescent="0.15">
      <c r="B645" s="3" t="e">
        <f>VLOOKUP(A645,配布リスト!$A$14:$K$1104,5,FALSE)</f>
        <v>#N/A</v>
      </c>
      <c r="C645" s="3" t="e">
        <f>VLOOKUP(A645,配布リスト!$A$15:$K$1104,6,FALSE)</f>
        <v>#N/A</v>
      </c>
      <c r="D645" s="3" t="e">
        <f>VLOOKUP(A645,配布リスト!$A$14:$K$1104,9,FALSE)</f>
        <v>#N/A</v>
      </c>
    </row>
    <row r="646" spans="2:4" x14ac:dyDescent="0.15">
      <c r="B646" s="3" t="e">
        <f>VLOOKUP(A646,配布リスト!$A$14:$K$1104,5,FALSE)</f>
        <v>#N/A</v>
      </c>
      <c r="C646" s="3" t="e">
        <f>VLOOKUP(A646,配布リスト!$A$15:$K$1104,6,FALSE)</f>
        <v>#N/A</v>
      </c>
      <c r="D646" s="3" t="e">
        <f>VLOOKUP(A646,配布リスト!$A$14:$K$1104,9,FALSE)</f>
        <v>#N/A</v>
      </c>
    </row>
    <row r="647" spans="2:4" x14ac:dyDescent="0.15">
      <c r="B647" s="3" t="e">
        <f>VLOOKUP(A647,配布リスト!$A$14:$K$1104,5,FALSE)</f>
        <v>#N/A</v>
      </c>
      <c r="C647" s="3" t="e">
        <f>VLOOKUP(A647,配布リスト!$A$15:$K$1104,6,FALSE)</f>
        <v>#N/A</v>
      </c>
      <c r="D647" s="3" t="e">
        <f>VLOOKUP(A647,配布リスト!$A$14:$K$1104,9,FALSE)</f>
        <v>#N/A</v>
      </c>
    </row>
    <row r="648" spans="2:4" x14ac:dyDescent="0.15">
      <c r="B648" s="3" t="e">
        <f>VLOOKUP(A648,配布リスト!$A$14:$K$1104,5,FALSE)</f>
        <v>#N/A</v>
      </c>
      <c r="C648" s="3" t="e">
        <f>VLOOKUP(A648,配布リスト!$A$15:$K$1104,6,FALSE)</f>
        <v>#N/A</v>
      </c>
      <c r="D648" s="3" t="e">
        <f>VLOOKUP(A648,配布リスト!$A$14:$K$1104,9,FALSE)</f>
        <v>#N/A</v>
      </c>
    </row>
    <row r="649" spans="2:4" x14ac:dyDescent="0.15">
      <c r="B649" s="3" t="e">
        <f>VLOOKUP(A649,配布リスト!$A$14:$K$1104,5,FALSE)</f>
        <v>#N/A</v>
      </c>
      <c r="C649" s="3" t="e">
        <f>VLOOKUP(A649,配布リスト!$A$15:$K$1104,6,FALSE)</f>
        <v>#N/A</v>
      </c>
      <c r="D649" s="3" t="e">
        <f>VLOOKUP(A649,配布リスト!$A$14:$K$1104,9,FALSE)</f>
        <v>#N/A</v>
      </c>
    </row>
    <row r="650" spans="2:4" x14ac:dyDescent="0.15">
      <c r="B650" s="3" t="e">
        <f>VLOOKUP(A650,配布リスト!$A$14:$K$1104,5,FALSE)</f>
        <v>#N/A</v>
      </c>
      <c r="C650" s="3" t="e">
        <f>VLOOKUP(A650,配布リスト!$A$15:$K$1104,6,FALSE)</f>
        <v>#N/A</v>
      </c>
      <c r="D650" s="3" t="e">
        <f>VLOOKUP(A650,配布リスト!$A$14:$K$1104,9,FALSE)</f>
        <v>#N/A</v>
      </c>
    </row>
    <row r="651" spans="2:4" x14ac:dyDescent="0.15">
      <c r="B651" s="3" t="e">
        <f>VLOOKUP(A651,配布リスト!$A$14:$K$1104,5,FALSE)</f>
        <v>#N/A</v>
      </c>
      <c r="C651" s="3" t="e">
        <f>VLOOKUP(A651,配布リスト!$A$15:$K$1104,6,FALSE)</f>
        <v>#N/A</v>
      </c>
      <c r="D651" s="3" t="e">
        <f>VLOOKUP(A651,配布リスト!$A$14:$K$1104,9,FALSE)</f>
        <v>#N/A</v>
      </c>
    </row>
    <row r="652" spans="2:4" x14ac:dyDescent="0.15">
      <c r="B652" s="3" t="e">
        <f>VLOOKUP(A652,配布リスト!$A$14:$K$1104,5,FALSE)</f>
        <v>#N/A</v>
      </c>
      <c r="C652" s="3" t="e">
        <f>VLOOKUP(A652,配布リスト!$A$15:$K$1104,6,FALSE)</f>
        <v>#N/A</v>
      </c>
      <c r="D652" s="3" t="e">
        <f>VLOOKUP(A652,配布リスト!$A$14:$K$1104,9,FALSE)</f>
        <v>#N/A</v>
      </c>
    </row>
    <row r="653" spans="2:4" x14ac:dyDescent="0.15">
      <c r="B653" s="3" t="e">
        <f>VLOOKUP(A653,配布リスト!$A$14:$K$1104,5,FALSE)</f>
        <v>#N/A</v>
      </c>
      <c r="C653" s="3" t="e">
        <f>VLOOKUP(A653,配布リスト!$A$15:$K$1104,6,FALSE)</f>
        <v>#N/A</v>
      </c>
      <c r="D653" s="3" t="e">
        <f>VLOOKUP(A653,配布リスト!$A$14:$K$1104,9,FALSE)</f>
        <v>#N/A</v>
      </c>
    </row>
    <row r="654" spans="2:4" x14ac:dyDescent="0.15">
      <c r="B654" s="3" t="e">
        <f>VLOOKUP(A654,配布リスト!$A$14:$K$1104,5,FALSE)</f>
        <v>#N/A</v>
      </c>
      <c r="C654" s="3" t="e">
        <f>VLOOKUP(A654,配布リスト!$A$15:$K$1104,6,FALSE)</f>
        <v>#N/A</v>
      </c>
      <c r="D654" s="3" t="e">
        <f>VLOOKUP(A654,配布リスト!$A$14:$K$1104,9,FALSE)</f>
        <v>#N/A</v>
      </c>
    </row>
    <row r="655" spans="2:4" x14ac:dyDescent="0.15">
      <c r="B655" s="3" t="e">
        <f>VLOOKUP(A655,配布リスト!$A$14:$K$1104,5,FALSE)</f>
        <v>#N/A</v>
      </c>
      <c r="C655" s="3" t="e">
        <f>VLOOKUP(A655,配布リスト!$A$15:$K$1104,6,FALSE)</f>
        <v>#N/A</v>
      </c>
      <c r="D655" s="3" t="e">
        <f>VLOOKUP(A655,配布リスト!$A$14:$K$1104,9,FALSE)</f>
        <v>#N/A</v>
      </c>
    </row>
    <row r="656" spans="2:4" x14ac:dyDescent="0.15">
      <c r="B656" s="3" t="e">
        <f>VLOOKUP(A656,配布リスト!$A$14:$K$1104,5,FALSE)</f>
        <v>#N/A</v>
      </c>
      <c r="C656" s="3" t="e">
        <f>VLOOKUP(A656,配布リスト!$A$15:$K$1104,6,FALSE)</f>
        <v>#N/A</v>
      </c>
      <c r="D656" s="3" t="e">
        <f>VLOOKUP(A656,配布リスト!$A$14:$K$1104,9,FALSE)</f>
        <v>#N/A</v>
      </c>
    </row>
    <row r="657" spans="2:4" x14ac:dyDescent="0.15">
      <c r="B657" s="3" t="e">
        <f>VLOOKUP(A657,配布リスト!$A$14:$K$1104,5,FALSE)</f>
        <v>#N/A</v>
      </c>
      <c r="C657" s="3" t="e">
        <f>VLOOKUP(A657,配布リスト!$A$15:$K$1104,6,FALSE)</f>
        <v>#N/A</v>
      </c>
      <c r="D657" s="3" t="e">
        <f>VLOOKUP(A657,配布リスト!$A$14:$K$1104,9,FALSE)</f>
        <v>#N/A</v>
      </c>
    </row>
    <row r="658" spans="2:4" x14ac:dyDescent="0.15">
      <c r="B658" s="3" t="e">
        <f>VLOOKUP(A658,配布リスト!$A$14:$K$1104,5,FALSE)</f>
        <v>#N/A</v>
      </c>
      <c r="C658" s="3" t="e">
        <f>VLOOKUP(A658,配布リスト!$A$15:$K$1104,6,FALSE)</f>
        <v>#N/A</v>
      </c>
      <c r="D658" s="3" t="e">
        <f>VLOOKUP(A658,配布リスト!$A$14:$K$1104,9,FALSE)</f>
        <v>#N/A</v>
      </c>
    </row>
    <row r="659" spans="2:4" x14ac:dyDescent="0.15">
      <c r="B659" s="3" t="e">
        <f>VLOOKUP(A659,配布リスト!$A$14:$K$1104,5,FALSE)</f>
        <v>#N/A</v>
      </c>
      <c r="C659" s="3" t="e">
        <f>VLOOKUP(A659,配布リスト!$A$15:$K$1104,6,FALSE)</f>
        <v>#N/A</v>
      </c>
      <c r="D659" s="3" t="e">
        <f>VLOOKUP(A659,配布リスト!$A$14:$K$1104,9,FALSE)</f>
        <v>#N/A</v>
      </c>
    </row>
    <row r="660" spans="2:4" x14ac:dyDescent="0.15">
      <c r="B660" s="3" t="e">
        <f>VLOOKUP(A660,配布リスト!$A$14:$K$1104,5,FALSE)</f>
        <v>#N/A</v>
      </c>
      <c r="C660" s="3" t="e">
        <f>VLOOKUP(A660,配布リスト!$A$15:$K$1104,6,FALSE)</f>
        <v>#N/A</v>
      </c>
      <c r="D660" s="3" t="e">
        <f>VLOOKUP(A660,配布リスト!$A$14:$K$1104,9,FALSE)</f>
        <v>#N/A</v>
      </c>
    </row>
    <row r="661" spans="2:4" x14ac:dyDescent="0.15">
      <c r="B661" s="3" t="e">
        <f>VLOOKUP(A661,配布リスト!$A$14:$K$1104,5,FALSE)</f>
        <v>#N/A</v>
      </c>
      <c r="C661" s="3" t="e">
        <f>VLOOKUP(A661,配布リスト!$A$15:$K$1104,6,FALSE)</f>
        <v>#N/A</v>
      </c>
      <c r="D661" s="3" t="e">
        <f>VLOOKUP(A661,配布リスト!$A$14:$K$1104,9,FALSE)</f>
        <v>#N/A</v>
      </c>
    </row>
    <row r="662" spans="2:4" x14ac:dyDescent="0.15">
      <c r="B662" s="3" t="e">
        <f>VLOOKUP(A662,配布リスト!$A$14:$K$1104,5,FALSE)</f>
        <v>#N/A</v>
      </c>
      <c r="C662" s="3" t="e">
        <f>VLOOKUP(A662,配布リスト!$A$15:$K$1104,6,FALSE)</f>
        <v>#N/A</v>
      </c>
      <c r="D662" s="3" t="e">
        <f>VLOOKUP(A662,配布リスト!$A$14:$K$1104,9,FALSE)</f>
        <v>#N/A</v>
      </c>
    </row>
    <row r="663" spans="2:4" x14ac:dyDescent="0.15">
      <c r="B663" s="3" t="e">
        <f>VLOOKUP(A663,配布リスト!$A$14:$K$1104,5,FALSE)</f>
        <v>#N/A</v>
      </c>
      <c r="C663" s="3" t="e">
        <f>VLOOKUP(A663,配布リスト!$A$15:$K$1104,6,FALSE)</f>
        <v>#N/A</v>
      </c>
      <c r="D663" s="3" t="e">
        <f>VLOOKUP(A663,配布リスト!$A$14:$K$1104,9,FALSE)</f>
        <v>#N/A</v>
      </c>
    </row>
    <row r="664" spans="2:4" x14ac:dyDescent="0.15">
      <c r="B664" s="3" t="e">
        <f>VLOOKUP(A664,配布リスト!$A$14:$K$1104,5,FALSE)</f>
        <v>#N/A</v>
      </c>
      <c r="C664" s="3" t="e">
        <f>VLOOKUP(A664,配布リスト!$A$15:$K$1104,6,FALSE)</f>
        <v>#N/A</v>
      </c>
      <c r="D664" s="3" t="e">
        <f>VLOOKUP(A664,配布リスト!$A$14:$K$1104,9,FALSE)</f>
        <v>#N/A</v>
      </c>
    </row>
    <row r="665" spans="2:4" x14ac:dyDescent="0.15">
      <c r="B665" s="3" t="e">
        <f>VLOOKUP(A665,配布リスト!$A$14:$K$1104,5,FALSE)</f>
        <v>#N/A</v>
      </c>
      <c r="C665" s="3" t="e">
        <f>VLOOKUP(A665,配布リスト!$A$15:$K$1104,6,FALSE)</f>
        <v>#N/A</v>
      </c>
      <c r="D665" s="3" t="e">
        <f>VLOOKUP(A665,配布リスト!$A$14:$K$1104,9,FALSE)</f>
        <v>#N/A</v>
      </c>
    </row>
    <row r="666" spans="2:4" x14ac:dyDescent="0.15">
      <c r="B666" s="3" t="e">
        <f>VLOOKUP(A666,配布リスト!$A$14:$K$1104,5,FALSE)</f>
        <v>#N/A</v>
      </c>
      <c r="C666" s="3" t="e">
        <f>VLOOKUP(A666,配布リスト!$A$15:$K$1104,6,FALSE)</f>
        <v>#N/A</v>
      </c>
      <c r="D666" s="3" t="e">
        <f>VLOOKUP(A666,配布リスト!$A$14:$K$1104,9,FALSE)</f>
        <v>#N/A</v>
      </c>
    </row>
    <row r="667" spans="2:4" x14ac:dyDescent="0.15">
      <c r="B667" s="3" t="e">
        <f>VLOOKUP(A667,配布リスト!$A$14:$K$1104,5,FALSE)</f>
        <v>#N/A</v>
      </c>
      <c r="C667" s="3" t="e">
        <f>VLOOKUP(A667,配布リスト!$A$15:$K$1104,6,FALSE)</f>
        <v>#N/A</v>
      </c>
      <c r="D667" s="3" t="e">
        <f>VLOOKUP(A667,配布リスト!$A$14:$K$1104,9,FALSE)</f>
        <v>#N/A</v>
      </c>
    </row>
    <row r="668" spans="2:4" x14ac:dyDescent="0.15">
      <c r="B668" s="3" t="e">
        <f>VLOOKUP(A668,配布リスト!$A$14:$K$1104,5,FALSE)</f>
        <v>#N/A</v>
      </c>
      <c r="C668" s="3" t="e">
        <f>VLOOKUP(A668,配布リスト!$A$15:$K$1104,6,FALSE)</f>
        <v>#N/A</v>
      </c>
      <c r="D668" s="3" t="e">
        <f>VLOOKUP(A668,配布リスト!$A$14:$K$1104,9,FALSE)</f>
        <v>#N/A</v>
      </c>
    </row>
    <row r="669" spans="2:4" x14ac:dyDescent="0.15">
      <c r="B669" s="3" t="e">
        <f>VLOOKUP(A669,配布リスト!$A$14:$K$1104,5,FALSE)</f>
        <v>#N/A</v>
      </c>
      <c r="C669" s="3" t="e">
        <f>VLOOKUP(A669,配布リスト!$A$15:$K$1104,6,FALSE)</f>
        <v>#N/A</v>
      </c>
      <c r="D669" s="3" t="e">
        <f>VLOOKUP(A669,配布リスト!$A$14:$K$1104,9,FALSE)</f>
        <v>#N/A</v>
      </c>
    </row>
    <row r="670" spans="2:4" x14ac:dyDescent="0.15">
      <c r="B670" s="3" t="e">
        <f>VLOOKUP(A670,配布リスト!$A$14:$K$1104,5,FALSE)</f>
        <v>#N/A</v>
      </c>
      <c r="C670" s="3" t="e">
        <f>VLOOKUP(A670,配布リスト!$A$15:$K$1104,6,FALSE)</f>
        <v>#N/A</v>
      </c>
      <c r="D670" s="3" t="e">
        <f>VLOOKUP(A670,配布リスト!$A$14:$K$1104,9,FALSE)</f>
        <v>#N/A</v>
      </c>
    </row>
    <row r="671" spans="2:4" x14ac:dyDescent="0.15">
      <c r="B671" s="3" t="e">
        <f>VLOOKUP(A671,配布リスト!$A$14:$K$1104,5,FALSE)</f>
        <v>#N/A</v>
      </c>
      <c r="C671" s="3" t="e">
        <f>VLOOKUP(A671,配布リスト!$A$15:$K$1104,6,FALSE)</f>
        <v>#N/A</v>
      </c>
      <c r="D671" s="3" t="e">
        <f>VLOOKUP(A671,配布リスト!$A$14:$K$1104,9,FALSE)</f>
        <v>#N/A</v>
      </c>
    </row>
    <row r="672" spans="2:4" x14ac:dyDescent="0.15">
      <c r="B672" s="3" t="e">
        <f>VLOOKUP(A672,配布リスト!$A$14:$K$1104,5,FALSE)</f>
        <v>#N/A</v>
      </c>
      <c r="C672" s="3" t="e">
        <f>VLOOKUP(A672,配布リスト!$A$15:$K$1104,6,FALSE)</f>
        <v>#N/A</v>
      </c>
      <c r="D672" s="3" t="e">
        <f>VLOOKUP(A672,配布リスト!$A$14:$K$1104,9,FALSE)</f>
        <v>#N/A</v>
      </c>
    </row>
    <row r="673" spans="2:4" x14ac:dyDescent="0.15">
      <c r="B673" s="3" t="e">
        <f>VLOOKUP(A673,配布リスト!$A$14:$K$1104,5,FALSE)</f>
        <v>#N/A</v>
      </c>
      <c r="C673" s="3" t="e">
        <f>VLOOKUP(A673,配布リスト!$A$15:$K$1104,6,FALSE)</f>
        <v>#N/A</v>
      </c>
      <c r="D673" s="3" t="e">
        <f>VLOOKUP(A673,配布リスト!$A$14:$K$1104,9,FALSE)</f>
        <v>#N/A</v>
      </c>
    </row>
    <row r="674" spans="2:4" x14ac:dyDescent="0.15">
      <c r="B674" s="3" t="e">
        <f>VLOOKUP(A674,配布リスト!$A$14:$K$1104,5,FALSE)</f>
        <v>#N/A</v>
      </c>
      <c r="C674" s="3" t="e">
        <f>VLOOKUP(A674,配布リスト!$A$15:$K$1104,6,FALSE)</f>
        <v>#N/A</v>
      </c>
      <c r="D674" s="3" t="e">
        <f>VLOOKUP(A674,配布リスト!$A$14:$K$1104,9,FALSE)</f>
        <v>#N/A</v>
      </c>
    </row>
    <row r="675" spans="2:4" x14ac:dyDescent="0.15">
      <c r="B675" s="3" t="e">
        <f>VLOOKUP(A675,配布リスト!$A$14:$K$1104,5,FALSE)</f>
        <v>#N/A</v>
      </c>
      <c r="C675" s="3" t="e">
        <f>VLOOKUP(A675,配布リスト!$A$15:$K$1104,6,FALSE)</f>
        <v>#N/A</v>
      </c>
      <c r="D675" s="3" t="e">
        <f>VLOOKUP(A675,配布リスト!$A$14:$K$1104,9,FALSE)</f>
        <v>#N/A</v>
      </c>
    </row>
    <row r="676" spans="2:4" x14ac:dyDescent="0.15">
      <c r="B676" s="3" t="e">
        <f>VLOOKUP(A676,配布リスト!$A$14:$K$1104,5,FALSE)</f>
        <v>#N/A</v>
      </c>
      <c r="C676" s="3" t="e">
        <f>VLOOKUP(A676,配布リスト!$A$15:$K$1104,6,FALSE)</f>
        <v>#N/A</v>
      </c>
      <c r="D676" s="3" t="e">
        <f>VLOOKUP(A676,配布リスト!$A$14:$K$1104,9,FALSE)</f>
        <v>#N/A</v>
      </c>
    </row>
    <row r="677" spans="2:4" x14ac:dyDescent="0.15">
      <c r="B677" s="3" t="e">
        <f>VLOOKUP(A677,配布リスト!$A$14:$K$1104,5,FALSE)</f>
        <v>#N/A</v>
      </c>
      <c r="C677" s="3" t="e">
        <f>VLOOKUP(A677,配布リスト!$A$15:$K$1104,6,FALSE)</f>
        <v>#N/A</v>
      </c>
      <c r="D677" s="3" t="e">
        <f>VLOOKUP(A677,配布リスト!$A$14:$K$1104,9,FALSE)</f>
        <v>#N/A</v>
      </c>
    </row>
    <row r="678" spans="2:4" x14ac:dyDescent="0.15">
      <c r="B678" s="3" t="e">
        <f>VLOOKUP(A678,配布リスト!$A$14:$K$1104,5,FALSE)</f>
        <v>#N/A</v>
      </c>
      <c r="C678" s="3" t="e">
        <f>VLOOKUP(A678,配布リスト!$A$15:$K$1104,6,FALSE)</f>
        <v>#N/A</v>
      </c>
      <c r="D678" s="3" t="e">
        <f>VLOOKUP(A678,配布リスト!$A$14:$K$1104,9,FALSE)</f>
        <v>#N/A</v>
      </c>
    </row>
    <row r="679" spans="2:4" x14ac:dyDescent="0.15">
      <c r="B679" s="3" t="e">
        <f>VLOOKUP(A679,配布リスト!$A$14:$K$1104,5,FALSE)</f>
        <v>#N/A</v>
      </c>
      <c r="C679" s="3" t="e">
        <f>VLOOKUP(A679,配布リスト!$A$15:$K$1104,6,FALSE)</f>
        <v>#N/A</v>
      </c>
      <c r="D679" s="3" t="e">
        <f>VLOOKUP(A679,配布リスト!$A$14:$K$1104,9,FALSE)</f>
        <v>#N/A</v>
      </c>
    </row>
    <row r="680" spans="2:4" x14ac:dyDescent="0.15">
      <c r="B680" s="3" t="e">
        <f>VLOOKUP(A680,配布リスト!$A$14:$K$1104,5,FALSE)</f>
        <v>#N/A</v>
      </c>
      <c r="C680" s="3" t="e">
        <f>VLOOKUP(A680,配布リスト!$A$15:$K$1104,6,FALSE)</f>
        <v>#N/A</v>
      </c>
      <c r="D680" s="3" t="e">
        <f>VLOOKUP(A680,配布リスト!$A$14:$K$1104,9,FALSE)</f>
        <v>#N/A</v>
      </c>
    </row>
    <row r="681" spans="2:4" x14ac:dyDescent="0.15">
      <c r="B681" s="3" t="e">
        <f>VLOOKUP(A681,配布リスト!$A$14:$K$1104,5,FALSE)</f>
        <v>#N/A</v>
      </c>
      <c r="C681" s="3" t="e">
        <f>VLOOKUP(A681,配布リスト!$A$15:$K$1104,6,FALSE)</f>
        <v>#N/A</v>
      </c>
      <c r="D681" s="3" t="e">
        <f>VLOOKUP(A681,配布リスト!$A$14:$K$1104,9,FALSE)</f>
        <v>#N/A</v>
      </c>
    </row>
    <row r="682" spans="2:4" x14ac:dyDescent="0.15">
      <c r="B682" s="3" t="e">
        <f>VLOOKUP(A682,配布リスト!$A$14:$K$1104,5,FALSE)</f>
        <v>#N/A</v>
      </c>
      <c r="C682" s="3" t="e">
        <f>VLOOKUP(A682,配布リスト!$A$15:$K$1104,6,FALSE)</f>
        <v>#N/A</v>
      </c>
      <c r="D682" s="3" t="e">
        <f>VLOOKUP(A682,配布リスト!$A$14:$K$1104,9,FALSE)</f>
        <v>#N/A</v>
      </c>
    </row>
    <row r="683" spans="2:4" x14ac:dyDescent="0.15">
      <c r="B683" s="3" t="e">
        <f>VLOOKUP(A683,配布リスト!$A$14:$K$1104,5,FALSE)</f>
        <v>#N/A</v>
      </c>
      <c r="C683" s="3" t="e">
        <f>VLOOKUP(A683,配布リスト!$A$15:$K$1104,6,FALSE)</f>
        <v>#N/A</v>
      </c>
      <c r="D683" s="3" t="e">
        <f>VLOOKUP(A683,配布リスト!$A$14:$K$1104,9,FALSE)</f>
        <v>#N/A</v>
      </c>
    </row>
    <row r="684" spans="2:4" x14ac:dyDescent="0.15">
      <c r="B684" s="3" t="e">
        <f>VLOOKUP(A684,配布リスト!$A$14:$K$1104,5,FALSE)</f>
        <v>#N/A</v>
      </c>
      <c r="C684" s="3" t="e">
        <f>VLOOKUP(A684,配布リスト!$A$15:$K$1104,6,FALSE)</f>
        <v>#N/A</v>
      </c>
      <c r="D684" s="3" t="e">
        <f>VLOOKUP(A684,配布リスト!$A$14:$K$1104,9,FALSE)</f>
        <v>#N/A</v>
      </c>
    </row>
    <row r="685" spans="2:4" x14ac:dyDescent="0.15">
      <c r="B685" s="3" t="e">
        <f>VLOOKUP(A685,配布リスト!$A$14:$K$1104,5,FALSE)</f>
        <v>#N/A</v>
      </c>
      <c r="C685" s="3" t="e">
        <f>VLOOKUP(A685,配布リスト!$A$15:$K$1104,6,FALSE)</f>
        <v>#N/A</v>
      </c>
      <c r="D685" s="3" t="e">
        <f>VLOOKUP(A685,配布リスト!$A$14:$K$1104,9,FALSE)</f>
        <v>#N/A</v>
      </c>
    </row>
    <row r="686" spans="2:4" x14ac:dyDescent="0.15">
      <c r="B686" s="3" t="e">
        <f>VLOOKUP(A686,配布リスト!$A$14:$K$1104,5,FALSE)</f>
        <v>#N/A</v>
      </c>
      <c r="C686" s="3" t="e">
        <f>VLOOKUP(A686,配布リスト!$A$15:$K$1104,6,FALSE)</f>
        <v>#N/A</v>
      </c>
      <c r="D686" s="3" t="e">
        <f>VLOOKUP(A686,配布リスト!$A$14:$K$1104,9,FALSE)</f>
        <v>#N/A</v>
      </c>
    </row>
    <row r="687" spans="2:4" x14ac:dyDescent="0.15">
      <c r="B687" s="3" t="e">
        <f>VLOOKUP(A687,配布リスト!$A$14:$K$1104,5,FALSE)</f>
        <v>#N/A</v>
      </c>
      <c r="C687" s="3" t="e">
        <f>VLOOKUP(A687,配布リスト!$A$15:$K$1104,6,FALSE)</f>
        <v>#N/A</v>
      </c>
      <c r="D687" s="3" t="e">
        <f>VLOOKUP(A687,配布リスト!$A$14:$K$1104,9,FALSE)</f>
        <v>#N/A</v>
      </c>
    </row>
    <row r="688" spans="2:4" x14ac:dyDescent="0.15">
      <c r="B688" s="3" t="e">
        <f>VLOOKUP(A688,配布リスト!$A$14:$K$1104,5,FALSE)</f>
        <v>#N/A</v>
      </c>
      <c r="C688" s="3" t="e">
        <f>VLOOKUP(A688,配布リスト!$A$15:$K$1104,6,FALSE)</f>
        <v>#N/A</v>
      </c>
      <c r="D688" s="3" t="e">
        <f>VLOOKUP(A688,配布リスト!$A$14:$K$1104,9,FALSE)</f>
        <v>#N/A</v>
      </c>
    </row>
    <row r="689" spans="2:4" x14ac:dyDescent="0.15">
      <c r="B689" s="3" t="e">
        <f>VLOOKUP(A689,配布リスト!$A$14:$K$1104,5,FALSE)</f>
        <v>#N/A</v>
      </c>
      <c r="C689" s="3" t="e">
        <f>VLOOKUP(A689,配布リスト!$A$15:$K$1104,6,FALSE)</f>
        <v>#N/A</v>
      </c>
      <c r="D689" s="3" t="e">
        <f>VLOOKUP(A689,配布リスト!$A$14:$K$1104,9,FALSE)</f>
        <v>#N/A</v>
      </c>
    </row>
    <row r="690" spans="2:4" x14ac:dyDescent="0.15">
      <c r="B690" s="3" t="e">
        <f>VLOOKUP(A690,配布リスト!$A$14:$K$1104,5,FALSE)</f>
        <v>#N/A</v>
      </c>
      <c r="C690" s="3" t="e">
        <f>VLOOKUP(A690,配布リスト!$A$15:$K$1104,6,FALSE)</f>
        <v>#N/A</v>
      </c>
      <c r="D690" s="3" t="e">
        <f>VLOOKUP(A690,配布リスト!$A$14:$K$1104,9,FALSE)</f>
        <v>#N/A</v>
      </c>
    </row>
    <row r="691" spans="2:4" x14ac:dyDescent="0.15">
      <c r="B691" s="3" t="e">
        <f>VLOOKUP(A691,配布リスト!$A$14:$K$1104,5,FALSE)</f>
        <v>#N/A</v>
      </c>
      <c r="C691" s="3" t="e">
        <f>VLOOKUP(A691,配布リスト!$A$15:$K$1104,6,FALSE)</f>
        <v>#N/A</v>
      </c>
      <c r="D691" s="3" t="e">
        <f>VLOOKUP(A691,配布リスト!$A$14:$K$1104,9,FALSE)</f>
        <v>#N/A</v>
      </c>
    </row>
    <row r="692" spans="2:4" x14ac:dyDescent="0.15">
      <c r="B692" s="3" t="e">
        <f>VLOOKUP(A692,配布リスト!$A$14:$K$1104,5,FALSE)</f>
        <v>#N/A</v>
      </c>
      <c r="C692" s="3" t="e">
        <f>VLOOKUP(A692,配布リスト!$A$15:$K$1104,6,FALSE)</f>
        <v>#N/A</v>
      </c>
      <c r="D692" s="3" t="e">
        <f>VLOOKUP(A692,配布リスト!$A$14:$K$1104,9,FALSE)</f>
        <v>#N/A</v>
      </c>
    </row>
    <row r="693" spans="2:4" x14ac:dyDescent="0.15">
      <c r="B693" s="3" t="e">
        <f>VLOOKUP(A693,配布リスト!$A$14:$K$1104,5,FALSE)</f>
        <v>#N/A</v>
      </c>
      <c r="C693" s="3" t="e">
        <f>VLOOKUP(A693,配布リスト!$A$15:$K$1104,6,FALSE)</f>
        <v>#N/A</v>
      </c>
      <c r="D693" s="3" t="e">
        <f>VLOOKUP(A693,配布リスト!$A$14:$K$1104,9,FALSE)</f>
        <v>#N/A</v>
      </c>
    </row>
    <row r="694" spans="2:4" x14ac:dyDescent="0.15">
      <c r="B694" s="3" t="e">
        <f>VLOOKUP(A694,配布リスト!$A$14:$K$1104,5,FALSE)</f>
        <v>#N/A</v>
      </c>
      <c r="C694" s="3" t="e">
        <f>VLOOKUP(A694,配布リスト!$A$15:$K$1104,6,FALSE)</f>
        <v>#N/A</v>
      </c>
      <c r="D694" s="3" t="e">
        <f>VLOOKUP(A694,配布リスト!$A$14:$K$1104,9,FALSE)</f>
        <v>#N/A</v>
      </c>
    </row>
    <row r="695" spans="2:4" x14ac:dyDescent="0.15">
      <c r="B695" s="3" t="e">
        <f>VLOOKUP(A695,配布リスト!$A$14:$K$1104,5,FALSE)</f>
        <v>#N/A</v>
      </c>
      <c r="C695" s="3" t="e">
        <f>VLOOKUP(A695,配布リスト!$A$15:$K$1104,6,FALSE)</f>
        <v>#N/A</v>
      </c>
      <c r="D695" s="3" t="e">
        <f>VLOOKUP(A695,配布リスト!$A$14:$K$1104,9,FALSE)</f>
        <v>#N/A</v>
      </c>
    </row>
    <row r="696" spans="2:4" x14ac:dyDescent="0.15">
      <c r="B696" s="3" t="e">
        <f>VLOOKUP(A696,配布リスト!$A$14:$K$1104,5,FALSE)</f>
        <v>#N/A</v>
      </c>
      <c r="C696" s="3" t="e">
        <f>VLOOKUP(A696,配布リスト!$A$15:$K$1104,6,FALSE)</f>
        <v>#N/A</v>
      </c>
      <c r="D696" s="3" t="e">
        <f>VLOOKUP(A696,配布リスト!$A$14:$K$1104,9,FALSE)</f>
        <v>#N/A</v>
      </c>
    </row>
    <row r="697" spans="2:4" x14ac:dyDescent="0.15">
      <c r="B697" s="3" t="e">
        <f>VLOOKUP(A697,配布リスト!$A$14:$K$1104,5,FALSE)</f>
        <v>#N/A</v>
      </c>
      <c r="C697" s="3" t="e">
        <f>VLOOKUP(A697,配布リスト!$A$15:$K$1104,6,FALSE)</f>
        <v>#N/A</v>
      </c>
      <c r="D697" s="3" t="e">
        <f>VLOOKUP(A697,配布リスト!$A$14:$K$1104,9,FALSE)</f>
        <v>#N/A</v>
      </c>
    </row>
    <row r="698" spans="2:4" x14ac:dyDescent="0.15">
      <c r="B698" s="3" t="e">
        <f>VLOOKUP(A698,配布リスト!$A$14:$K$1104,5,FALSE)</f>
        <v>#N/A</v>
      </c>
      <c r="C698" s="3" t="e">
        <f>VLOOKUP(A698,配布リスト!$A$15:$K$1104,6,FALSE)</f>
        <v>#N/A</v>
      </c>
      <c r="D698" s="3" t="e">
        <f>VLOOKUP(A698,配布リスト!$A$14:$K$1104,9,FALSE)</f>
        <v>#N/A</v>
      </c>
    </row>
    <row r="699" spans="2:4" x14ac:dyDescent="0.15">
      <c r="B699" s="3" t="e">
        <f>VLOOKUP(A699,配布リスト!$A$14:$K$1104,5,FALSE)</f>
        <v>#N/A</v>
      </c>
      <c r="C699" s="3" t="e">
        <f>VLOOKUP(A699,配布リスト!$A$15:$K$1104,6,FALSE)</f>
        <v>#N/A</v>
      </c>
      <c r="D699" s="3" t="e">
        <f>VLOOKUP(A699,配布リスト!$A$14:$K$1104,9,FALSE)</f>
        <v>#N/A</v>
      </c>
    </row>
    <row r="700" spans="2:4" x14ac:dyDescent="0.15">
      <c r="B700" s="3" t="e">
        <f>VLOOKUP(A700,配布リスト!$A$14:$K$1104,5,FALSE)</f>
        <v>#N/A</v>
      </c>
      <c r="C700" s="3" t="e">
        <f>VLOOKUP(A700,配布リスト!$A$15:$K$1104,6,FALSE)</f>
        <v>#N/A</v>
      </c>
      <c r="D700" s="3" t="e">
        <f>VLOOKUP(A700,配布リスト!$A$14:$K$1104,9,FALSE)</f>
        <v>#N/A</v>
      </c>
    </row>
    <row r="701" spans="2:4" x14ac:dyDescent="0.15">
      <c r="B701" s="3" t="e">
        <f>VLOOKUP(A701,配布リスト!$A$14:$K$1104,5,FALSE)</f>
        <v>#N/A</v>
      </c>
      <c r="C701" s="3" t="e">
        <f>VLOOKUP(A701,配布リスト!$A$15:$K$1104,6,FALSE)</f>
        <v>#N/A</v>
      </c>
      <c r="D701" s="3" t="e">
        <f>VLOOKUP(A701,配布リスト!$A$14:$K$1104,9,FALSE)</f>
        <v>#N/A</v>
      </c>
    </row>
    <row r="702" spans="2:4" x14ac:dyDescent="0.15">
      <c r="B702" s="3" t="e">
        <f>VLOOKUP(A702,配布リスト!$A$14:$K$1104,5,FALSE)</f>
        <v>#N/A</v>
      </c>
      <c r="C702" s="3" t="e">
        <f>VLOOKUP(A702,配布リスト!$A$15:$K$1104,6,FALSE)</f>
        <v>#N/A</v>
      </c>
      <c r="D702" s="3" t="e">
        <f>VLOOKUP(A702,配布リスト!$A$14:$K$1104,9,FALSE)</f>
        <v>#N/A</v>
      </c>
    </row>
    <row r="703" spans="2:4" x14ac:dyDescent="0.15">
      <c r="B703" s="3" t="e">
        <f>VLOOKUP(A703,配布リスト!$A$14:$K$1104,5,FALSE)</f>
        <v>#N/A</v>
      </c>
      <c r="C703" s="3" t="e">
        <f>VLOOKUP(A703,配布リスト!$A$15:$K$1104,6,FALSE)</f>
        <v>#N/A</v>
      </c>
      <c r="D703" s="3" t="e">
        <f>VLOOKUP(A703,配布リスト!$A$14:$K$1104,9,FALSE)</f>
        <v>#N/A</v>
      </c>
    </row>
    <row r="704" spans="2:4" x14ac:dyDescent="0.15">
      <c r="B704" s="3" t="e">
        <f>VLOOKUP(A704,配布リスト!$A$14:$K$1104,5,FALSE)</f>
        <v>#N/A</v>
      </c>
      <c r="C704" s="3" t="e">
        <f>VLOOKUP(A704,配布リスト!$A$15:$K$1104,6,FALSE)</f>
        <v>#N/A</v>
      </c>
      <c r="D704" s="3" t="e">
        <f>VLOOKUP(A704,配布リスト!$A$14:$K$1104,9,FALSE)</f>
        <v>#N/A</v>
      </c>
    </row>
    <row r="705" spans="2:4" x14ac:dyDescent="0.15">
      <c r="B705" s="3" t="e">
        <f>VLOOKUP(A705,配布リスト!$A$14:$K$1104,5,FALSE)</f>
        <v>#N/A</v>
      </c>
      <c r="C705" s="3" t="e">
        <f>VLOOKUP(A705,配布リスト!$A$15:$K$1104,6,FALSE)</f>
        <v>#N/A</v>
      </c>
      <c r="D705" s="3" t="e">
        <f>VLOOKUP(A705,配布リスト!$A$14:$K$1104,9,FALSE)</f>
        <v>#N/A</v>
      </c>
    </row>
    <row r="706" spans="2:4" x14ac:dyDescent="0.15">
      <c r="B706" s="3" t="e">
        <f>VLOOKUP(A706,配布リスト!$A$14:$K$1104,5,FALSE)</f>
        <v>#N/A</v>
      </c>
      <c r="C706" s="3" t="e">
        <f>VLOOKUP(A706,配布リスト!$A$15:$K$1104,6,FALSE)</f>
        <v>#N/A</v>
      </c>
      <c r="D706" s="3" t="e">
        <f>VLOOKUP(A706,配布リスト!$A$14:$K$1104,9,FALSE)</f>
        <v>#N/A</v>
      </c>
    </row>
    <row r="707" spans="2:4" x14ac:dyDescent="0.15">
      <c r="B707" s="3" t="e">
        <f>VLOOKUP(A707,配布リスト!$A$14:$K$1104,5,FALSE)</f>
        <v>#N/A</v>
      </c>
      <c r="C707" s="3" t="e">
        <f>VLOOKUP(A707,配布リスト!$A$15:$K$1104,6,FALSE)</f>
        <v>#N/A</v>
      </c>
      <c r="D707" s="3" t="e">
        <f>VLOOKUP(A707,配布リスト!$A$14:$K$1104,9,FALSE)</f>
        <v>#N/A</v>
      </c>
    </row>
    <row r="708" spans="2:4" x14ac:dyDescent="0.15">
      <c r="B708" s="3" t="e">
        <f>VLOOKUP(A708,配布リスト!$A$14:$K$1104,5,FALSE)</f>
        <v>#N/A</v>
      </c>
      <c r="C708" s="3" t="e">
        <f>VLOOKUP(A708,配布リスト!$A$15:$K$1104,6,FALSE)</f>
        <v>#N/A</v>
      </c>
      <c r="D708" s="3" t="e">
        <f>VLOOKUP(A708,配布リスト!$A$14:$K$1104,9,FALSE)</f>
        <v>#N/A</v>
      </c>
    </row>
    <row r="709" spans="2:4" x14ac:dyDescent="0.15">
      <c r="B709" s="3" t="e">
        <f>VLOOKUP(A709,配布リスト!$A$14:$K$1104,5,FALSE)</f>
        <v>#N/A</v>
      </c>
      <c r="C709" s="3" t="e">
        <f>VLOOKUP(A709,配布リスト!$A$15:$K$1104,6,FALSE)</f>
        <v>#N/A</v>
      </c>
      <c r="D709" s="3" t="e">
        <f>VLOOKUP(A709,配布リスト!$A$14:$K$1104,9,FALSE)</f>
        <v>#N/A</v>
      </c>
    </row>
    <row r="710" spans="2:4" x14ac:dyDescent="0.15">
      <c r="B710" s="3" t="e">
        <f>VLOOKUP(A710,配布リスト!$A$14:$K$1104,5,FALSE)</f>
        <v>#N/A</v>
      </c>
      <c r="C710" s="3" t="e">
        <f>VLOOKUP(A710,配布リスト!$A$15:$K$1104,6,FALSE)</f>
        <v>#N/A</v>
      </c>
      <c r="D710" s="3" t="e">
        <f>VLOOKUP(A710,配布リスト!$A$14:$K$1104,9,FALSE)</f>
        <v>#N/A</v>
      </c>
    </row>
    <row r="711" spans="2:4" x14ac:dyDescent="0.15">
      <c r="B711" s="3" t="e">
        <f>VLOOKUP(A711,配布リスト!$A$14:$K$1104,5,FALSE)</f>
        <v>#N/A</v>
      </c>
      <c r="C711" s="3" t="e">
        <f>VLOOKUP(A711,配布リスト!$A$15:$K$1104,6,FALSE)</f>
        <v>#N/A</v>
      </c>
      <c r="D711" s="3" t="e">
        <f>VLOOKUP(A711,配布リスト!$A$14:$K$1104,9,FALSE)</f>
        <v>#N/A</v>
      </c>
    </row>
    <row r="712" spans="2:4" x14ac:dyDescent="0.15">
      <c r="B712" s="3" t="e">
        <f>VLOOKUP(A712,配布リスト!$A$14:$K$1104,5,FALSE)</f>
        <v>#N/A</v>
      </c>
      <c r="C712" s="3" t="e">
        <f>VLOOKUP(A712,配布リスト!$A$15:$K$1104,6,FALSE)</f>
        <v>#N/A</v>
      </c>
      <c r="D712" s="3" t="e">
        <f>VLOOKUP(A712,配布リスト!$A$14:$K$1104,9,FALSE)</f>
        <v>#N/A</v>
      </c>
    </row>
    <row r="713" spans="2:4" x14ac:dyDescent="0.15">
      <c r="B713" s="3" t="e">
        <f>VLOOKUP(A713,配布リスト!$A$14:$K$1104,5,FALSE)</f>
        <v>#N/A</v>
      </c>
      <c r="C713" s="3" t="e">
        <f>VLOOKUP(A713,配布リスト!$A$15:$K$1104,6,FALSE)</f>
        <v>#N/A</v>
      </c>
      <c r="D713" s="3" t="e">
        <f>VLOOKUP(A713,配布リスト!$A$14:$K$1104,9,FALSE)</f>
        <v>#N/A</v>
      </c>
    </row>
    <row r="714" spans="2:4" x14ac:dyDescent="0.15">
      <c r="B714" s="3" t="e">
        <f>VLOOKUP(A714,配布リスト!$A$14:$K$1104,5,FALSE)</f>
        <v>#N/A</v>
      </c>
      <c r="C714" s="3" t="e">
        <f>VLOOKUP(A714,配布リスト!$A$15:$K$1104,6,FALSE)</f>
        <v>#N/A</v>
      </c>
      <c r="D714" s="3" t="e">
        <f>VLOOKUP(A714,配布リスト!$A$14:$K$1104,9,FALSE)</f>
        <v>#N/A</v>
      </c>
    </row>
    <row r="715" spans="2:4" x14ac:dyDescent="0.15">
      <c r="B715" s="3" t="e">
        <f>VLOOKUP(A715,配布リスト!$A$14:$K$1104,5,FALSE)</f>
        <v>#N/A</v>
      </c>
      <c r="C715" s="3" t="e">
        <f>VLOOKUP(A715,配布リスト!$A$15:$K$1104,6,FALSE)</f>
        <v>#N/A</v>
      </c>
      <c r="D715" s="3" t="e">
        <f>VLOOKUP(A715,配布リスト!$A$14:$K$1104,9,FALSE)</f>
        <v>#N/A</v>
      </c>
    </row>
    <row r="716" spans="2:4" x14ac:dyDescent="0.15">
      <c r="B716" s="3" t="e">
        <f>VLOOKUP(A716,配布リスト!$A$14:$K$1104,5,FALSE)</f>
        <v>#N/A</v>
      </c>
      <c r="C716" s="3" t="e">
        <f>VLOOKUP(A716,配布リスト!$A$15:$K$1104,6,FALSE)</f>
        <v>#N/A</v>
      </c>
      <c r="D716" s="3" t="e">
        <f>VLOOKUP(A716,配布リスト!$A$14:$K$1104,9,FALSE)</f>
        <v>#N/A</v>
      </c>
    </row>
    <row r="717" spans="2:4" x14ac:dyDescent="0.15">
      <c r="B717" s="3" t="e">
        <f>VLOOKUP(A717,配布リスト!$A$14:$K$1104,5,FALSE)</f>
        <v>#N/A</v>
      </c>
      <c r="C717" s="3" t="e">
        <f>VLOOKUP(A717,配布リスト!$A$15:$K$1104,6,FALSE)</f>
        <v>#N/A</v>
      </c>
      <c r="D717" s="3" t="e">
        <f>VLOOKUP(A717,配布リスト!$A$14:$K$1104,9,FALSE)</f>
        <v>#N/A</v>
      </c>
    </row>
    <row r="718" spans="2:4" x14ac:dyDescent="0.15">
      <c r="B718" s="3" t="e">
        <f>VLOOKUP(A718,配布リスト!$A$14:$K$1104,5,FALSE)</f>
        <v>#N/A</v>
      </c>
      <c r="C718" s="3" t="e">
        <f>VLOOKUP(A718,配布リスト!$A$15:$K$1104,6,FALSE)</f>
        <v>#N/A</v>
      </c>
      <c r="D718" s="3" t="e">
        <f>VLOOKUP(A718,配布リスト!$A$14:$K$1104,9,FALSE)</f>
        <v>#N/A</v>
      </c>
    </row>
    <row r="719" spans="2:4" x14ac:dyDescent="0.15">
      <c r="B719" s="3" t="e">
        <f>VLOOKUP(A719,配布リスト!$A$14:$K$1104,5,FALSE)</f>
        <v>#N/A</v>
      </c>
      <c r="C719" s="3" t="e">
        <f>VLOOKUP(A719,配布リスト!$A$15:$K$1104,6,FALSE)</f>
        <v>#N/A</v>
      </c>
      <c r="D719" s="3" t="e">
        <f>VLOOKUP(A719,配布リスト!$A$14:$K$1104,9,FALSE)</f>
        <v>#N/A</v>
      </c>
    </row>
    <row r="720" spans="2:4" x14ac:dyDescent="0.15">
      <c r="B720" s="3" t="e">
        <f>VLOOKUP(A720,配布リスト!$A$14:$K$1104,5,FALSE)</f>
        <v>#N/A</v>
      </c>
      <c r="C720" s="3" t="e">
        <f>VLOOKUP(A720,配布リスト!$A$15:$K$1104,6,FALSE)</f>
        <v>#N/A</v>
      </c>
      <c r="D720" s="3" t="e">
        <f>VLOOKUP(A720,配布リスト!$A$14:$K$1104,9,FALSE)</f>
        <v>#N/A</v>
      </c>
    </row>
    <row r="721" spans="2:4" x14ac:dyDescent="0.15">
      <c r="B721" s="3" t="e">
        <f>VLOOKUP(A721,配布リスト!$A$14:$K$1104,5,FALSE)</f>
        <v>#N/A</v>
      </c>
      <c r="C721" s="3" t="e">
        <f>VLOOKUP(A721,配布リスト!$A$15:$K$1104,6,FALSE)</f>
        <v>#N/A</v>
      </c>
      <c r="D721" s="3" t="e">
        <f>VLOOKUP(A721,配布リスト!$A$14:$K$1104,9,FALSE)</f>
        <v>#N/A</v>
      </c>
    </row>
    <row r="722" spans="2:4" x14ac:dyDescent="0.15">
      <c r="B722" s="3" t="e">
        <f>VLOOKUP(A722,配布リスト!$A$14:$K$1104,5,FALSE)</f>
        <v>#N/A</v>
      </c>
      <c r="C722" s="3" t="e">
        <f>VLOOKUP(A722,配布リスト!$A$15:$K$1104,6,FALSE)</f>
        <v>#N/A</v>
      </c>
      <c r="D722" s="3" t="e">
        <f>VLOOKUP(A722,配布リスト!$A$14:$K$1104,9,FALSE)</f>
        <v>#N/A</v>
      </c>
    </row>
    <row r="723" spans="2:4" x14ac:dyDescent="0.15">
      <c r="B723" s="3" t="e">
        <f>VLOOKUP(A723,配布リスト!$A$14:$K$1104,5,FALSE)</f>
        <v>#N/A</v>
      </c>
      <c r="C723" s="3" t="e">
        <f>VLOOKUP(A723,配布リスト!$A$15:$K$1104,6,FALSE)</f>
        <v>#N/A</v>
      </c>
      <c r="D723" s="3" t="e">
        <f>VLOOKUP(A723,配布リスト!$A$14:$K$1104,9,FALSE)</f>
        <v>#N/A</v>
      </c>
    </row>
    <row r="724" spans="2:4" x14ac:dyDescent="0.15">
      <c r="B724" s="3" t="e">
        <f>VLOOKUP(A724,配布リスト!$A$14:$K$1104,5,FALSE)</f>
        <v>#N/A</v>
      </c>
      <c r="C724" s="3" t="e">
        <f>VLOOKUP(A724,配布リスト!$A$15:$K$1104,6,FALSE)</f>
        <v>#N/A</v>
      </c>
      <c r="D724" s="3" t="e">
        <f>VLOOKUP(A724,配布リスト!$A$14:$K$1104,9,FALSE)</f>
        <v>#N/A</v>
      </c>
    </row>
    <row r="725" spans="2:4" x14ac:dyDescent="0.15">
      <c r="B725" s="3" t="e">
        <f>VLOOKUP(A725,配布リスト!$A$14:$K$1104,5,FALSE)</f>
        <v>#N/A</v>
      </c>
      <c r="C725" s="3" t="e">
        <f>VLOOKUP(A725,配布リスト!$A$15:$K$1104,6,FALSE)</f>
        <v>#N/A</v>
      </c>
      <c r="D725" s="3" t="e">
        <f>VLOOKUP(A725,配布リスト!$A$14:$K$1104,9,FALSE)</f>
        <v>#N/A</v>
      </c>
    </row>
    <row r="726" spans="2:4" x14ac:dyDescent="0.15">
      <c r="B726" s="3" t="e">
        <f>VLOOKUP(A726,配布リスト!$A$14:$K$1104,5,FALSE)</f>
        <v>#N/A</v>
      </c>
      <c r="C726" s="3" t="e">
        <f>VLOOKUP(A726,配布リスト!$A$15:$K$1104,6,FALSE)</f>
        <v>#N/A</v>
      </c>
      <c r="D726" s="3" t="e">
        <f>VLOOKUP(A726,配布リスト!$A$14:$K$1104,9,FALSE)</f>
        <v>#N/A</v>
      </c>
    </row>
    <row r="727" spans="2:4" x14ac:dyDescent="0.15">
      <c r="B727" s="3" t="e">
        <f>VLOOKUP(A727,配布リスト!$A$14:$K$1104,5,FALSE)</f>
        <v>#N/A</v>
      </c>
      <c r="C727" s="3" t="e">
        <f>VLOOKUP(A727,配布リスト!$A$15:$K$1104,6,FALSE)</f>
        <v>#N/A</v>
      </c>
      <c r="D727" s="3" t="e">
        <f>VLOOKUP(A727,配布リスト!$A$14:$K$1104,9,FALSE)</f>
        <v>#N/A</v>
      </c>
    </row>
    <row r="728" spans="2:4" x14ac:dyDescent="0.15">
      <c r="B728" s="3" t="e">
        <f>VLOOKUP(A728,配布リスト!$A$14:$K$1104,5,FALSE)</f>
        <v>#N/A</v>
      </c>
      <c r="C728" s="3" t="e">
        <f>VLOOKUP(A728,配布リスト!$A$15:$K$1104,6,FALSE)</f>
        <v>#N/A</v>
      </c>
      <c r="D728" s="3" t="e">
        <f>VLOOKUP(A728,配布リスト!$A$14:$K$1104,9,FALSE)</f>
        <v>#N/A</v>
      </c>
    </row>
    <row r="729" spans="2:4" x14ac:dyDescent="0.15">
      <c r="B729" s="3" t="e">
        <f>VLOOKUP(A729,配布リスト!$A$14:$K$1104,5,FALSE)</f>
        <v>#N/A</v>
      </c>
      <c r="C729" s="3" t="e">
        <f>VLOOKUP(A729,配布リスト!$A$15:$K$1104,6,FALSE)</f>
        <v>#N/A</v>
      </c>
      <c r="D729" s="3" t="e">
        <f>VLOOKUP(A729,配布リスト!$A$14:$K$1104,9,FALSE)</f>
        <v>#N/A</v>
      </c>
    </row>
    <row r="730" spans="2:4" x14ac:dyDescent="0.15">
      <c r="B730" s="3" t="e">
        <f>VLOOKUP(A730,配布リスト!$A$14:$K$1104,5,FALSE)</f>
        <v>#N/A</v>
      </c>
      <c r="C730" s="3" t="e">
        <f>VLOOKUP(A730,配布リスト!$A$15:$K$1104,6,FALSE)</f>
        <v>#N/A</v>
      </c>
      <c r="D730" s="3" t="e">
        <f>VLOOKUP(A730,配布リスト!$A$14:$K$1104,9,FALSE)</f>
        <v>#N/A</v>
      </c>
    </row>
    <row r="731" spans="2:4" x14ac:dyDescent="0.15">
      <c r="B731" s="3" t="e">
        <f>VLOOKUP(A731,配布リスト!$A$14:$K$1104,5,FALSE)</f>
        <v>#N/A</v>
      </c>
      <c r="C731" s="3" t="e">
        <f>VLOOKUP(A731,配布リスト!$A$15:$K$1104,6,FALSE)</f>
        <v>#N/A</v>
      </c>
      <c r="D731" s="3" t="e">
        <f>VLOOKUP(A731,配布リスト!$A$14:$K$1104,9,FALSE)</f>
        <v>#N/A</v>
      </c>
    </row>
    <row r="732" spans="2:4" x14ac:dyDescent="0.15">
      <c r="B732" s="3" t="e">
        <f>VLOOKUP(A732,配布リスト!$A$14:$K$1104,5,FALSE)</f>
        <v>#N/A</v>
      </c>
      <c r="C732" s="3" t="e">
        <f>VLOOKUP(A732,配布リスト!$A$15:$K$1104,6,FALSE)</f>
        <v>#N/A</v>
      </c>
      <c r="D732" s="3" t="e">
        <f>VLOOKUP(A732,配布リスト!$A$14:$K$1104,9,FALSE)</f>
        <v>#N/A</v>
      </c>
    </row>
    <row r="733" spans="2:4" x14ac:dyDescent="0.15">
      <c r="B733" s="3" t="e">
        <f>VLOOKUP(A733,配布リスト!$A$14:$K$1104,5,FALSE)</f>
        <v>#N/A</v>
      </c>
      <c r="C733" s="3" t="e">
        <f>VLOOKUP(A733,配布リスト!$A$15:$K$1104,6,FALSE)</f>
        <v>#N/A</v>
      </c>
      <c r="D733" s="3" t="e">
        <f>VLOOKUP(A733,配布リスト!$A$14:$K$1104,9,FALSE)</f>
        <v>#N/A</v>
      </c>
    </row>
    <row r="734" spans="2:4" x14ac:dyDescent="0.15">
      <c r="B734" s="3" t="e">
        <f>VLOOKUP(A734,配布リスト!$A$14:$K$1104,5,FALSE)</f>
        <v>#N/A</v>
      </c>
      <c r="C734" s="3" t="e">
        <f>VLOOKUP(A734,配布リスト!$A$15:$K$1104,6,FALSE)</f>
        <v>#N/A</v>
      </c>
      <c r="D734" s="3" t="e">
        <f>VLOOKUP(A734,配布リスト!$A$14:$K$1104,9,FALSE)</f>
        <v>#N/A</v>
      </c>
    </row>
    <row r="735" spans="2:4" x14ac:dyDescent="0.15">
      <c r="B735" s="3" t="e">
        <f>VLOOKUP(A735,配布リスト!$A$14:$K$1104,5,FALSE)</f>
        <v>#N/A</v>
      </c>
      <c r="C735" s="3" t="e">
        <f>VLOOKUP(A735,配布リスト!$A$15:$K$1104,6,FALSE)</f>
        <v>#N/A</v>
      </c>
      <c r="D735" s="3" t="e">
        <f>VLOOKUP(A735,配布リスト!$A$14:$K$1104,9,FALSE)</f>
        <v>#N/A</v>
      </c>
    </row>
    <row r="736" spans="2:4" x14ac:dyDescent="0.15">
      <c r="B736" s="3" t="e">
        <f>VLOOKUP(A736,配布リスト!$A$14:$K$1104,5,FALSE)</f>
        <v>#N/A</v>
      </c>
      <c r="C736" s="3" t="e">
        <f>VLOOKUP(A736,配布リスト!$A$15:$K$1104,6,FALSE)</f>
        <v>#N/A</v>
      </c>
      <c r="D736" s="3" t="e">
        <f>VLOOKUP(A736,配布リスト!$A$14:$K$1104,9,FALSE)</f>
        <v>#N/A</v>
      </c>
    </row>
    <row r="737" spans="2:4" x14ac:dyDescent="0.15">
      <c r="B737" s="3" t="e">
        <f>VLOOKUP(A737,配布リスト!$A$14:$K$1104,5,FALSE)</f>
        <v>#N/A</v>
      </c>
      <c r="C737" s="3" t="e">
        <f>VLOOKUP(A737,配布リスト!$A$15:$K$1104,6,FALSE)</f>
        <v>#N/A</v>
      </c>
      <c r="D737" s="3" t="e">
        <f>VLOOKUP(A737,配布リスト!$A$14:$K$1104,9,FALSE)</f>
        <v>#N/A</v>
      </c>
    </row>
    <row r="738" spans="2:4" x14ac:dyDescent="0.15">
      <c r="B738" s="3" t="e">
        <f>VLOOKUP(A738,配布リスト!$A$14:$K$1104,5,FALSE)</f>
        <v>#N/A</v>
      </c>
      <c r="C738" s="3" t="e">
        <f>VLOOKUP(A738,配布リスト!$A$15:$K$1104,6,FALSE)</f>
        <v>#N/A</v>
      </c>
      <c r="D738" s="3" t="e">
        <f>VLOOKUP(A738,配布リスト!$A$14:$K$1104,9,FALSE)</f>
        <v>#N/A</v>
      </c>
    </row>
    <row r="739" spans="2:4" x14ac:dyDescent="0.15">
      <c r="B739" s="3" t="e">
        <f>VLOOKUP(A739,配布リスト!$A$14:$K$1104,5,FALSE)</f>
        <v>#N/A</v>
      </c>
      <c r="C739" s="3" t="e">
        <f>VLOOKUP(A739,配布リスト!$A$15:$K$1104,6,FALSE)</f>
        <v>#N/A</v>
      </c>
      <c r="D739" s="3" t="e">
        <f>VLOOKUP(A739,配布リスト!$A$14:$K$1104,9,FALSE)</f>
        <v>#N/A</v>
      </c>
    </row>
    <row r="740" spans="2:4" x14ac:dyDescent="0.15">
      <c r="B740" s="3" t="e">
        <f>VLOOKUP(A740,配布リスト!$A$14:$K$1104,5,FALSE)</f>
        <v>#N/A</v>
      </c>
      <c r="C740" s="3" t="e">
        <f>VLOOKUP(A740,配布リスト!$A$15:$K$1104,6,FALSE)</f>
        <v>#N/A</v>
      </c>
      <c r="D740" s="3" t="e">
        <f>VLOOKUP(A740,配布リスト!$A$14:$K$1104,9,FALSE)</f>
        <v>#N/A</v>
      </c>
    </row>
    <row r="741" spans="2:4" x14ac:dyDescent="0.15">
      <c r="B741" s="3" t="e">
        <f>VLOOKUP(A741,配布リスト!$A$14:$K$1104,5,FALSE)</f>
        <v>#N/A</v>
      </c>
      <c r="C741" s="3" t="e">
        <f>VLOOKUP(A741,配布リスト!$A$15:$K$1104,6,FALSE)</f>
        <v>#N/A</v>
      </c>
      <c r="D741" s="3" t="e">
        <f>VLOOKUP(A741,配布リスト!$A$14:$K$1104,9,FALSE)</f>
        <v>#N/A</v>
      </c>
    </row>
    <row r="742" spans="2:4" x14ac:dyDescent="0.15">
      <c r="B742" s="3" t="e">
        <f>VLOOKUP(A742,配布リスト!$A$14:$K$1104,5,FALSE)</f>
        <v>#N/A</v>
      </c>
      <c r="C742" s="3" t="e">
        <f>VLOOKUP(A742,配布リスト!$A$15:$K$1104,6,FALSE)</f>
        <v>#N/A</v>
      </c>
      <c r="D742" s="3" t="e">
        <f>VLOOKUP(A742,配布リスト!$A$14:$K$1104,9,FALSE)</f>
        <v>#N/A</v>
      </c>
    </row>
    <row r="743" spans="2:4" x14ac:dyDescent="0.15">
      <c r="B743" s="3" t="e">
        <f>VLOOKUP(A743,配布リスト!$A$14:$K$1104,5,FALSE)</f>
        <v>#N/A</v>
      </c>
      <c r="C743" s="3" t="e">
        <f>VLOOKUP(A743,配布リスト!$A$15:$K$1104,6,FALSE)</f>
        <v>#N/A</v>
      </c>
      <c r="D743" s="3" t="e">
        <f>VLOOKUP(A743,配布リスト!$A$14:$K$1104,9,FALSE)</f>
        <v>#N/A</v>
      </c>
    </row>
    <row r="744" spans="2:4" x14ac:dyDescent="0.15">
      <c r="B744" s="3" t="e">
        <f>VLOOKUP(A744,配布リスト!$A$14:$K$1104,5,FALSE)</f>
        <v>#N/A</v>
      </c>
      <c r="C744" s="3" t="e">
        <f>VLOOKUP(A744,配布リスト!$A$15:$K$1104,6,FALSE)</f>
        <v>#N/A</v>
      </c>
      <c r="D744" s="3" t="e">
        <f>VLOOKUP(A744,配布リスト!$A$14:$K$1104,9,FALSE)</f>
        <v>#N/A</v>
      </c>
    </row>
    <row r="745" spans="2:4" x14ac:dyDescent="0.15">
      <c r="B745" s="3" t="e">
        <f>VLOOKUP(A745,配布リスト!$A$14:$K$1104,5,FALSE)</f>
        <v>#N/A</v>
      </c>
      <c r="C745" s="3" t="e">
        <f>VLOOKUP(A745,配布リスト!$A$15:$K$1104,6,FALSE)</f>
        <v>#N/A</v>
      </c>
      <c r="D745" s="3" t="e">
        <f>VLOOKUP(A745,配布リスト!$A$14:$K$1104,9,FALSE)</f>
        <v>#N/A</v>
      </c>
    </row>
    <row r="746" spans="2:4" x14ac:dyDescent="0.15">
      <c r="B746" s="3" t="e">
        <f>VLOOKUP(A746,配布リスト!$A$14:$K$1104,5,FALSE)</f>
        <v>#N/A</v>
      </c>
      <c r="C746" s="3" t="e">
        <f>VLOOKUP(A746,配布リスト!$A$15:$K$1104,6,FALSE)</f>
        <v>#N/A</v>
      </c>
      <c r="D746" s="3" t="e">
        <f>VLOOKUP(A746,配布リスト!$A$14:$K$1104,9,FALSE)</f>
        <v>#N/A</v>
      </c>
    </row>
    <row r="747" spans="2:4" x14ac:dyDescent="0.15">
      <c r="B747" s="3" t="e">
        <f>VLOOKUP(A747,配布リスト!$A$14:$K$1104,5,FALSE)</f>
        <v>#N/A</v>
      </c>
      <c r="C747" s="3" t="e">
        <f>VLOOKUP(A747,配布リスト!$A$15:$K$1104,6,FALSE)</f>
        <v>#N/A</v>
      </c>
      <c r="D747" s="3" t="e">
        <f>VLOOKUP(A747,配布リスト!$A$14:$K$1104,9,FALSE)</f>
        <v>#N/A</v>
      </c>
    </row>
    <row r="748" spans="2:4" x14ac:dyDescent="0.15">
      <c r="B748" s="3" t="e">
        <f>VLOOKUP(A748,配布リスト!$A$14:$K$1104,5,FALSE)</f>
        <v>#N/A</v>
      </c>
      <c r="C748" s="3" t="e">
        <f>VLOOKUP(A748,配布リスト!$A$15:$K$1104,6,FALSE)</f>
        <v>#N/A</v>
      </c>
      <c r="D748" s="3" t="e">
        <f>VLOOKUP(A748,配布リスト!$A$14:$K$1104,9,FALSE)</f>
        <v>#N/A</v>
      </c>
    </row>
    <row r="749" spans="2:4" x14ac:dyDescent="0.15">
      <c r="B749" s="3" t="e">
        <f>VLOOKUP(A749,配布リスト!$A$14:$K$1104,5,FALSE)</f>
        <v>#N/A</v>
      </c>
      <c r="C749" s="3" t="e">
        <f>VLOOKUP(A749,配布リスト!$A$15:$K$1104,6,FALSE)</f>
        <v>#N/A</v>
      </c>
      <c r="D749" s="3" t="e">
        <f>VLOOKUP(A749,配布リスト!$A$14:$K$1104,9,FALSE)</f>
        <v>#N/A</v>
      </c>
    </row>
    <row r="750" spans="2:4" x14ac:dyDescent="0.15">
      <c r="B750" s="3" t="e">
        <f>VLOOKUP(A750,配布リスト!$A$14:$K$1104,5,FALSE)</f>
        <v>#N/A</v>
      </c>
      <c r="C750" s="3" t="e">
        <f>VLOOKUP(A750,配布リスト!$A$15:$K$1104,6,FALSE)</f>
        <v>#N/A</v>
      </c>
      <c r="D750" s="3" t="e">
        <f>VLOOKUP(A750,配布リスト!$A$14:$K$1104,9,FALSE)</f>
        <v>#N/A</v>
      </c>
    </row>
    <row r="751" spans="2:4" x14ac:dyDescent="0.15">
      <c r="B751" s="3" t="e">
        <f>VLOOKUP(A751,配布リスト!$A$14:$K$1104,5,FALSE)</f>
        <v>#N/A</v>
      </c>
      <c r="C751" s="3" t="e">
        <f>VLOOKUP(A751,配布リスト!$A$15:$K$1104,6,FALSE)</f>
        <v>#N/A</v>
      </c>
      <c r="D751" s="3" t="e">
        <f>VLOOKUP(A751,配布リスト!$A$14:$K$1104,9,FALSE)</f>
        <v>#N/A</v>
      </c>
    </row>
    <row r="752" spans="2:4" x14ac:dyDescent="0.15">
      <c r="B752" s="3" t="e">
        <f>VLOOKUP(A752,配布リスト!$A$14:$K$1104,5,FALSE)</f>
        <v>#N/A</v>
      </c>
      <c r="C752" s="3" t="e">
        <f>VLOOKUP(A752,配布リスト!$A$15:$K$1104,6,FALSE)</f>
        <v>#N/A</v>
      </c>
      <c r="D752" s="3" t="e">
        <f>VLOOKUP(A752,配布リスト!$A$14:$K$1104,9,FALSE)</f>
        <v>#N/A</v>
      </c>
    </row>
    <row r="753" spans="2:4" x14ac:dyDescent="0.15">
      <c r="B753" s="3" t="e">
        <f>VLOOKUP(A753,配布リスト!$A$14:$K$1104,5,FALSE)</f>
        <v>#N/A</v>
      </c>
      <c r="C753" s="3" t="e">
        <f>VLOOKUP(A753,配布リスト!$A$15:$K$1104,6,FALSE)</f>
        <v>#N/A</v>
      </c>
      <c r="D753" s="3" t="e">
        <f>VLOOKUP(A753,配布リスト!$A$14:$K$1104,9,FALSE)</f>
        <v>#N/A</v>
      </c>
    </row>
    <row r="754" spans="2:4" x14ac:dyDescent="0.15">
      <c r="B754" s="3" t="e">
        <f>VLOOKUP(A754,配布リスト!$A$14:$K$1104,5,FALSE)</f>
        <v>#N/A</v>
      </c>
      <c r="C754" s="3" t="e">
        <f>VLOOKUP(A754,配布リスト!$A$15:$K$1104,6,FALSE)</f>
        <v>#N/A</v>
      </c>
      <c r="D754" s="3" t="e">
        <f>VLOOKUP(A754,配布リスト!$A$14:$K$1104,9,FALSE)</f>
        <v>#N/A</v>
      </c>
    </row>
    <row r="755" spans="2:4" x14ac:dyDescent="0.15">
      <c r="B755" s="3" t="e">
        <f>VLOOKUP(A755,配布リスト!$A$14:$K$1104,5,FALSE)</f>
        <v>#N/A</v>
      </c>
      <c r="C755" s="3" t="e">
        <f>VLOOKUP(A755,配布リスト!$A$15:$K$1104,6,FALSE)</f>
        <v>#N/A</v>
      </c>
      <c r="D755" s="3" t="e">
        <f>VLOOKUP(A755,配布リスト!$A$14:$K$1104,9,FALSE)</f>
        <v>#N/A</v>
      </c>
    </row>
    <row r="756" spans="2:4" x14ac:dyDescent="0.15">
      <c r="B756" s="3" t="e">
        <f>VLOOKUP(A756,配布リスト!$A$14:$K$1104,5,FALSE)</f>
        <v>#N/A</v>
      </c>
      <c r="C756" s="3" t="e">
        <f>VLOOKUP(A756,配布リスト!$A$15:$K$1104,6,FALSE)</f>
        <v>#N/A</v>
      </c>
      <c r="D756" s="3" t="e">
        <f>VLOOKUP(A756,配布リスト!$A$14:$K$1104,9,FALSE)</f>
        <v>#N/A</v>
      </c>
    </row>
    <row r="757" spans="2:4" x14ac:dyDescent="0.15">
      <c r="B757" s="3" t="e">
        <f>VLOOKUP(A757,配布リスト!$A$14:$K$1104,5,FALSE)</f>
        <v>#N/A</v>
      </c>
      <c r="C757" s="3" t="e">
        <f>VLOOKUP(A757,配布リスト!$A$15:$K$1104,6,FALSE)</f>
        <v>#N/A</v>
      </c>
      <c r="D757" s="3" t="e">
        <f>VLOOKUP(A757,配布リスト!$A$14:$K$1104,9,FALSE)</f>
        <v>#N/A</v>
      </c>
    </row>
    <row r="758" spans="2:4" x14ac:dyDescent="0.15">
      <c r="B758" s="3" t="e">
        <f>VLOOKUP(A758,配布リスト!$A$14:$K$1104,5,FALSE)</f>
        <v>#N/A</v>
      </c>
      <c r="C758" s="3" t="e">
        <f>VLOOKUP(A758,配布リスト!$A$15:$K$1104,6,FALSE)</f>
        <v>#N/A</v>
      </c>
      <c r="D758" s="3" t="e">
        <f>VLOOKUP(A758,配布リスト!$A$14:$K$1104,9,FALSE)</f>
        <v>#N/A</v>
      </c>
    </row>
    <row r="759" spans="2:4" x14ac:dyDescent="0.15">
      <c r="B759" s="3" t="e">
        <f>VLOOKUP(A759,配布リスト!$A$14:$K$1104,5,FALSE)</f>
        <v>#N/A</v>
      </c>
      <c r="C759" s="3" t="e">
        <f>VLOOKUP(A759,配布リスト!$A$15:$K$1104,6,FALSE)</f>
        <v>#N/A</v>
      </c>
      <c r="D759" s="3" t="e">
        <f>VLOOKUP(A759,配布リスト!$A$14:$K$1104,9,FALSE)</f>
        <v>#N/A</v>
      </c>
    </row>
    <row r="760" spans="2:4" x14ac:dyDescent="0.15">
      <c r="B760" s="3" t="e">
        <f>VLOOKUP(A760,配布リスト!$A$14:$K$1104,5,FALSE)</f>
        <v>#N/A</v>
      </c>
      <c r="C760" s="3" t="e">
        <f>VLOOKUP(A760,配布リスト!$A$15:$K$1104,6,FALSE)</f>
        <v>#N/A</v>
      </c>
      <c r="D760" s="3" t="e">
        <f>VLOOKUP(A760,配布リスト!$A$14:$K$1104,9,FALSE)</f>
        <v>#N/A</v>
      </c>
    </row>
    <row r="761" spans="2:4" x14ac:dyDescent="0.15">
      <c r="B761" s="3" t="e">
        <f>VLOOKUP(A761,配布リスト!$A$14:$K$1104,5,FALSE)</f>
        <v>#N/A</v>
      </c>
      <c r="C761" s="3" t="e">
        <f>VLOOKUP(A761,配布リスト!$A$15:$K$1104,6,FALSE)</f>
        <v>#N/A</v>
      </c>
      <c r="D761" s="3" t="e">
        <f>VLOOKUP(A761,配布リスト!$A$14:$K$1104,9,FALSE)</f>
        <v>#N/A</v>
      </c>
    </row>
    <row r="762" spans="2:4" x14ac:dyDescent="0.15">
      <c r="B762" s="3" t="e">
        <f>VLOOKUP(A762,配布リスト!$A$14:$K$1104,5,FALSE)</f>
        <v>#N/A</v>
      </c>
      <c r="C762" s="3" t="e">
        <f>VLOOKUP(A762,配布リスト!$A$15:$K$1104,6,FALSE)</f>
        <v>#N/A</v>
      </c>
      <c r="D762" s="3" t="e">
        <f>VLOOKUP(A762,配布リスト!$A$14:$K$1104,9,FALSE)</f>
        <v>#N/A</v>
      </c>
    </row>
    <row r="763" spans="2:4" x14ac:dyDescent="0.15">
      <c r="B763" s="3" t="e">
        <f>VLOOKUP(A763,配布リスト!$A$14:$K$1104,5,FALSE)</f>
        <v>#N/A</v>
      </c>
      <c r="C763" s="3" t="e">
        <f>VLOOKUP(A763,配布リスト!$A$15:$K$1104,6,FALSE)</f>
        <v>#N/A</v>
      </c>
      <c r="D763" s="3" t="e">
        <f>VLOOKUP(A763,配布リスト!$A$14:$K$1104,9,FALSE)</f>
        <v>#N/A</v>
      </c>
    </row>
    <row r="764" spans="2:4" x14ac:dyDescent="0.15">
      <c r="B764" s="3" t="e">
        <f>VLOOKUP(A764,配布リスト!$A$14:$K$1104,5,FALSE)</f>
        <v>#N/A</v>
      </c>
      <c r="C764" s="3" t="e">
        <f>VLOOKUP(A764,配布リスト!$A$15:$K$1104,6,FALSE)</f>
        <v>#N/A</v>
      </c>
      <c r="D764" s="3" t="e">
        <f>VLOOKUP(A764,配布リスト!$A$14:$K$1104,9,FALSE)</f>
        <v>#N/A</v>
      </c>
    </row>
    <row r="765" spans="2:4" x14ac:dyDescent="0.15">
      <c r="B765" s="3" t="e">
        <f>VLOOKUP(A765,配布リスト!$A$14:$K$1104,5,FALSE)</f>
        <v>#N/A</v>
      </c>
      <c r="C765" s="3" t="e">
        <f>VLOOKUP(A765,配布リスト!$A$15:$K$1104,6,FALSE)</f>
        <v>#N/A</v>
      </c>
      <c r="D765" s="3" t="e">
        <f>VLOOKUP(A765,配布リスト!$A$14:$K$1104,9,FALSE)</f>
        <v>#N/A</v>
      </c>
    </row>
    <row r="766" spans="2:4" x14ac:dyDescent="0.15">
      <c r="B766" s="3" t="e">
        <f>VLOOKUP(A766,配布リスト!$A$14:$K$1104,5,FALSE)</f>
        <v>#N/A</v>
      </c>
      <c r="C766" s="3" t="e">
        <f>VLOOKUP(A766,配布リスト!$A$15:$K$1104,6,FALSE)</f>
        <v>#N/A</v>
      </c>
      <c r="D766" s="3" t="e">
        <f>VLOOKUP(A766,配布リスト!$A$14:$K$1104,9,FALSE)</f>
        <v>#N/A</v>
      </c>
    </row>
    <row r="767" spans="2:4" x14ac:dyDescent="0.15">
      <c r="B767" s="3" t="e">
        <f>VLOOKUP(A767,配布リスト!$A$14:$K$1104,5,FALSE)</f>
        <v>#N/A</v>
      </c>
      <c r="C767" s="3" t="e">
        <f>VLOOKUP(A767,配布リスト!$A$15:$K$1104,6,FALSE)</f>
        <v>#N/A</v>
      </c>
      <c r="D767" s="3" t="e">
        <f>VLOOKUP(A767,配布リスト!$A$14:$K$1104,9,FALSE)</f>
        <v>#N/A</v>
      </c>
    </row>
    <row r="768" spans="2:4" x14ac:dyDescent="0.15">
      <c r="B768" s="3" t="e">
        <f>VLOOKUP(A768,配布リスト!$A$14:$K$1104,5,FALSE)</f>
        <v>#N/A</v>
      </c>
      <c r="C768" s="3" t="e">
        <f>VLOOKUP(A768,配布リスト!$A$15:$K$1104,6,FALSE)</f>
        <v>#N/A</v>
      </c>
      <c r="D768" s="3" t="e">
        <f>VLOOKUP(A768,配布リスト!$A$14:$K$1104,9,FALSE)</f>
        <v>#N/A</v>
      </c>
    </row>
    <row r="769" spans="2:4" x14ac:dyDescent="0.15">
      <c r="B769" s="3" t="e">
        <f>VLOOKUP(A769,配布リスト!$A$14:$K$1104,5,FALSE)</f>
        <v>#N/A</v>
      </c>
      <c r="C769" s="3" t="e">
        <f>VLOOKUP(A769,配布リスト!$A$15:$K$1104,6,FALSE)</f>
        <v>#N/A</v>
      </c>
      <c r="D769" s="3" t="e">
        <f>VLOOKUP(A769,配布リスト!$A$14:$K$1104,9,FALSE)</f>
        <v>#N/A</v>
      </c>
    </row>
    <row r="770" spans="2:4" x14ac:dyDescent="0.15">
      <c r="B770" s="3" t="e">
        <f>VLOOKUP(A770,配布リスト!$A$14:$K$1104,5,FALSE)</f>
        <v>#N/A</v>
      </c>
      <c r="C770" s="3" t="e">
        <f>VLOOKUP(A770,配布リスト!$A$15:$K$1104,6,FALSE)</f>
        <v>#N/A</v>
      </c>
      <c r="D770" s="3" t="e">
        <f>VLOOKUP(A770,配布リスト!$A$14:$K$1104,9,FALSE)</f>
        <v>#N/A</v>
      </c>
    </row>
    <row r="771" spans="2:4" x14ac:dyDescent="0.15">
      <c r="B771" s="3" t="e">
        <f>VLOOKUP(A771,配布リスト!$A$14:$K$1104,5,FALSE)</f>
        <v>#N/A</v>
      </c>
      <c r="C771" s="3" t="e">
        <f>VLOOKUP(A771,配布リスト!$A$15:$K$1104,6,FALSE)</f>
        <v>#N/A</v>
      </c>
      <c r="D771" s="3" t="e">
        <f>VLOOKUP(A771,配布リスト!$A$14:$K$1104,9,FALSE)</f>
        <v>#N/A</v>
      </c>
    </row>
    <row r="772" spans="2:4" x14ac:dyDescent="0.15">
      <c r="B772" s="3" t="e">
        <f>VLOOKUP(A772,配布リスト!$A$14:$K$1104,5,FALSE)</f>
        <v>#N/A</v>
      </c>
      <c r="C772" s="3" t="e">
        <f>VLOOKUP(A772,配布リスト!$A$15:$K$1104,6,FALSE)</f>
        <v>#N/A</v>
      </c>
      <c r="D772" s="3" t="e">
        <f>VLOOKUP(A772,配布リスト!$A$14:$K$1104,9,FALSE)</f>
        <v>#N/A</v>
      </c>
    </row>
    <row r="773" spans="2:4" x14ac:dyDescent="0.15">
      <c r="B773" s="3" t="e">
        <f>VLOOKUP(A773,配布リスト!$A$14:$K$1104,5,FALSE)</f>
        <v>#N/A</v>
      </c>
      <c r="C773" s="3" t="e">
        <f>VLOOKUP(A773,配布リスト!$A$15:$K$1104,6,FALSE)</f>
        <v>#N/A</v>
      </c>
      <c r="D773" s="3" t="e">
        <f>VLOOKUP(A773,配布リスト!$A$14:$K$1104,9,FALSE)</f>
        <v>#N/A</v>
      </c>
    </row>
    <row r="774" spans="2:4" x14ac:dyDescent="0.15">
      <c r="B774" s="3" t="e">
        <f>VLOOKUP(A774,配布リスト!$A$14:$K$1104,5,FALSE)</f>
        <v>#N/A</v>
      </c>
      <c r="C774" s="3" t="e">
        <f>VLOOKUP(A774,配布リスト!$A$15:$K$1104,6,FALSE)</f>
        <v>#N/A</v>
      </c>
      <c r="D774" s="3" t="e">
        <f>VLOOKUP(A774,配布リスト!$A$14:$K$1104,9,FALSE)</f>
        <v>#N/A</v>
      </c>
    </row>
    <row r="775" spans="2:4" x14ac:dyDescent="0.15">
      <c r="B775" s="3" t="e">
        <f>VLOOKUP(A775,配布リスト!$A$14:$K$1104,5,FALSE)</f>
        <v>#N/A</v>
      </c>
      <c r="C775" s="3" t="e">
        <f>VLOOKUP(A775,配布リスト!$A$15:$K$1104,6,FALSE)</f>
        <v>#N/A</v>
      </c>
      <c r="D775" s="3" t="e">
        <f>VLOOKUP(A775,配布リスト!$A$14:$K$1104,9,FALSE)</f>
        <v>#N/A</v>
      </c>
    </row>
    <row r="776" spans="2:4" x14ac:dyDescent="0.15">
      <c r="B776" s="3" t="e">
        <f>VLOOKUP(A776,配布リスト!$A$14:$K$1104,5,FALSE)</f>
        <v>#N/A</v>
      </c>
      <c r="C776" s="3" t="e">
        <f>VLOOKUP(A776,配布リスト!$A$15:$K$1104,6,FALSE)</f>
        <v>#N/A</v>
      </c>
      <c r="D776" s="3" t="e">
        <f>VLOOKUP(A776,配布リスト!$A$14:$K$1104,9,FALSE)</f>
        <v>#N/A</v>
      </c>
    </row>
    <row r="777" spans="2:4" x14ac:dyDescent="0.15">
      <c r="B777" s="3" t="e">
        <f>VLOOKUP(A777,配布リスト!$A$14:$K$1104,5,FALSE)</f>
        <v>#N/A</v>
      </c>
      <c r="C777" s="3" t="e">
        <f>VLOOKUP(A777,配布リスト!$A$15:$K$1104,6,FALSE)</f>
        <v>#N/A</v>
      </c>
      <c r="D777" s="3" t="e">
        <f>VLOOKUP(A777,配布リスト!$A$14:$K$1104,9,FALSE)</f>
        <v>#N/A</v>
      </c>
    </row>
    <row r="778" spans="2:4" x14ac:dyDescent="0.15">
      <c r="B778" s="3" t="e">
        <f>VLOOKUP(A778,配布リスト!$A$14:$K$1104,5,FALSE)</f>
        <v>#N/A</v>
      </c>
      <c r="C778" s="3" t="e">
        <f>VLOOKUP(A778,配布リスト!$A$15:$K$1104,6,FALSE)</f>
        <v>#N/A</v>
      </c>
      <c r="D778" s="3" t="e">
        <f>VLOOKUP(A778,配布リスト!$A$14:$K$1104,9,FALSE)</f>
        <v>#N/A</v>
      </c>
    </row>
    <row r="779" spans="2:4" x14ac:dyDescent="0.15">
      <c r="B779" s="3" t="e">
        <f>VLOOKUP(A779,配布リスト!$A$14:$K$1104,5,FALSE)</f>
        <v>#N/A</v>
      </c>
      <c r="C779" s="3" t="e">
        <f>VLOOKUP(A779,配布リスト!$A$15:$K$1104,6,FALSE)</f>
        <v>#N/A</v>
      </c>
      <c r="D779" s="3" t="e">
        <f>VLOOKUP(A779,配布リスト!$A$14:$K$1104,9,FALSE)</f>
        <v>#N/A</v>
      </c>
    </row>
    <row r="780" spans="2:4" x14ac:dyDescent="0.15">
      <c r="B780" s="3" t="e">
        <f>VLOOKUP(A780,配布リスト!$A$14:$K$1104,5,FALSE)</f>
        <v>#N/A</v>
      </c>
      <c r="C780" s="3" t="e">
        <f>VLOOKUP(A780,配布リスト!$A$15:$K$1104,6,FALSE)</f>
        <v>#N/A</v>
      </c>
      <c r="D780" s="3" t="e">
        <f>VLOOKUP(A780,配布リスト!$A$14:$K$1104,9,FALSE)</f>
        <v>#N/A</v>
      </c>
    </row>
    <row r="781" spans="2:4" x14ac:dyDescent="0.15">
      <c r="B781" s="3" t="e">
        <f>VLOOKUP(A781,配布リスト!$A$14:$K$1104,5,FALSE)</f>
        <v>#N/A</v>
      </c>
      <c r="C781" s="3" t="e">
        <f>VLOOKUP(A781,配布リスト!$A$15:$K$1104,6,FALSE)</f>
        <v>#N/A</v>
      </c>
      <c r="D781" s="3" t="e">
        <f>VLOOKUP(A781,配布リスト!$A$14:$K$1104,9,FALSE)</f>
        <v>#N/A</v>
      </c>
    </row>
    <row r="782" spans="2:4" x14ac:dyDescent="0.15">
      <c r="B782" s="3" t="e">
        <f>VLOOKUP(A782,配布リスト!$A$14:$K$1104,5,FALSE)</f>
        <v>#N/A</v>
      </c>
      <c r="C782" s="3" t="e">
        <f>VLOOKUP(A782,配布リスト!$A$15:$K$1104,6,FALSE)</f>
        <v>#N/A</v>
      </c>
      <c r="D782" s="3" t="e">
        <f>VLOOKUP(A782,配布リスト!$A$14:$K$1104,9,FALSE)</f>
        <v>#N/A</v>
      </c>
    </row>
    <row r="783" spans="2:4" x14ac:dyDescent="0.15">
      <c r="B783" s="3" t="e">
        <f>VLOOKUP(A783,配布リスト!$A$14:$K$1104,5,FALSE)</f>
        <v>#N/A</v>
      </c>
      <c r="C783" s="3" t="e">
        <f>VLOOKUP(A783,配布リスト!$A$15:$K$1104,6,FALSE)</f>
        <v>#N/A</v>
      </c>
      <c r="D783" s="3" t="e">
        <f>VLOOKUP(A783,配布リスト!$A$14:$K$1104,9,FALSE)</f>
        <v>#N/A</v>
      </c>
    </row>
    <row r="784" spans="2:4" x14ac:dyDescent="0.15">
      <c r="B784" s="3" t="e">
        <f>VLOOKUP(A784,配布リスト!$A$14:$K$1104,5,FALSE)</f>
        <v>#N/A</v>
      </c>
      <c r="C784" s="3" t="e">
        <f>VLOOKUP(A784,配布リスト!$A$15:$K$1104,6,FALSE)</f>
        <v>#N/A</v>
      </c>
      <c r="D784" s="3" t="e">
        <f>VLOOKUP(A784,配布リスト!$A$14:$K$1104,9,FALSE)</f>
        <v>#N/A</v>
      </c>
    </row>
    <row r="785" spans="2:4" x14ac:dyDescent="0.15">
      <c r="B785" s="3" t="e">
        <f>VLOOKUP(A785,配布リスト!$A$14:$K$1104,5,FALSE)</f>
        <v>#N/A</v>
      </c>
      <c r="C785" s="3" t="e">
        <f>VLOOKUP(A785,配布リスト!$A$15:$K$1104,6,FALSE)</f>
        <v>#N/A</v>
      </c>
      <c r="D785" s="3" t="e">
        <f>VLOOKUP(A785,配布リスト!$A$14:$K$1104,9,FALSE)</f>
        <v>#N/A</v>
      </c>
    </row>
    <row r="786" spans="2:4" x14ac:dyDescent="0.15">
      <c r="B786" s="3" t="e">
        <f>VLOOKUP(A786,配布リスト!$A$14:$K$1104,5,FALSE)</f>
        <v>#N/A</v>
      </c>
      <c r="C786" s="3" t="e">
        <f>VLOOKUP(A786,配布リスト!$A$15:$K$1104,6,FALSE)</f>
        <v>#N/A</v>
      </c>
      <c r="D786" s="3" t="e">
        <f>VLOOKUP(A786,配布リスト!$A$14:$K$1104,9,FALSE)</f>
        <v>#N/A</v>
      </c>
    </row>
    <row r="787" spans="2:4" x14ac:dyDescent="0.15">
      <c r="B787" s="3" t="e">
        <f>VLOOKUP(A787,配布リスト!$A$14:$K$1104,5,FALSE)</f>
        <v>#N/A</v>
      </c>
      <c r="C787" s="3" t="e">
        <f>VLOOKUP(A787,配布リスト!$A$15:$K$1104,6,FALSE)</f>
        <v>#N/A</v>
      </c>
      <c r="D787" s="3" t="e">
        <f>VLOOKUP(A787,配布リスト!$A$14:$K$1104,9,FALSE)</f>
        <v>#N/A</v>
      </c>
    </row>
    <row r="788" spans="2:4" x14ac:dyDescent="0.15">
      <c r="B788" s="3" t="e">
        <f>VLOOKUP(A788,配布リスト!$A$14:$K$1104,5,FALSE)</f>
        <v>#N/A</v>
      </c>
      <c r="C788" s="3" t="e">
        <f>VLOOKUP(A788,配布リスト!$A$15:$K$1104,6,FALSE)</f>
        <v>#N/A</v>
      </c>
      <c r="D788" s="3" t="e">
        <f>VLOOKUP(A788,配布リスト!$A$14:$K$1104,9,FALSE)</f>
        <v>#N/A</v>
      </c>
    </row>
    <row r="789" spans="2:4" x14ac:dyDescent="0.15">
      <c r="B789" s="3" t="e">
        <f>VLOOKUP(A789,配布リスト!$A$14:$K$1104,5,FALSE)</f>
        <v>#N/A</v>
      </c>
      <c r="C789" s="3" t="e">
        <f>VLOOKUP(A789,配布リスト!$A$15:$K$1104,6,FALSE)</f>
        <v>#N/A</v>
      </c>
      <c r="D789" s="3" t="e">
        <f>VLOOKUP(A789,配布リスト!$A$14:$K$1104,9,FALSE)</f>
        <v>#N/A</v>
      </c>
    </row>
    <row r="790" spans="2:4" x14ac:dyDescent="0.15">
      <c r="B790" s="3" t="e">
        <f>VLOOKUP(A790,配布リスト!$A$14:$K$1104,5,FALSE)</f>
        <v>#N/A</v>
      </c>
      <c r="C790" s="3" t="e">
        <f>VLOOKUP(A790,配布リスト!$A$15:$K$1104,6,FALSE)</f>
        <v>#N/A</v>
      </c>
      <c r="D790" s="3" t="e">
        <f>VLOOKUP(A790,配布リスト!$A$14:$K$1104,9,FALSE)</f>
        <v>#N/A</v>
      </c>
    </row>
    <row r="791" spans="2:4" x14ac:dyDescent="0.15">
      <c r="B791" s="3" t="e">
        <f>VLOOKUP(A791,配布リスト!$A$14:$K$1104,5,FALSE)</f>
        <v>#N/A</v>
      </c>
      <c r="C791" s="3" t="e">
        <f>VLOOKUP(A791,配布リスト!$A$15:$K$1104,6,FALSE)</f>
        <v>#N/A</v>
      </c>
      <c r="D791" s="3" t="e">
        <f>VLOOKUP(A791,配布リスト!$A$14:$K$1104,9,FALSE)</f>
        <v>#N/A</v>
      </c>
    </row>
    <row r="792" spans="2:4" x14ac:dyDescent="0.15">
      <c r="B792" s="3" t="e">
        <f>VLOOKUP(A792,配布リスト!$A$14:$K$1104,5,FALSE)</f>
        <v>#N/A</v>
      </c>
      <c r="C792" s="3" t="e">
        <f>VLOOKUP(A792,配布リスト!$A$15:$K$1104,6,FALSE)</f>
        <v>#N/A</v>
      </c>
      <c r="D792" s="3" t="e">
        <f>VLOOKUP(A792,配布リスト!$A$14:$K$1104,9,FALSE)</f>
        <v>#N/A</v>
      </c>
    </row>
    <row r="793" spans="2:4" x14ac:dyDescent="0.15">
      <c r="B793" s="3" t="e">
        <f>VLOOKUP(A793,配布リスト!$A$14:$K$1104,5,FALSE)</f>
        <v>#N/A</v>
      </c>
      <c r="C793" s="3" t="e">
        <f>VLOOKUP(A793,配布リスト!$A$15:$K$1104,6,FALSE)</f>
        <v>#N/A</v>
      </c>
      <c r="D793" s="3" t="e">
        <f>VLOOKUP(A793,配布リスト!$A$14:$K$1104,9,FALSE)</f>
        <v>#N/A</v>
      </c>
    </row>
    <row r="794" spans="2:4" x14ac:dyDescent="0.15">
      <c r="B794" s="3" t="e">
        <f>VLOOKUP(A794,配布リスト!$A$14:$K$1104,5,FALSE)</f>
        <v>#N/A</v>
      </c>
      <c r="C794" s="3" t="e">
        <f>VLOOKUP(A794,配布リスト!$A$15:$K$1104,6,FALSE)</f>
        <v>#N/A</v>
      </c>
      <c r="D794" s="3" t="e">
        <f>VLOOKUP(A794,配布リスト!$A$14:$K$1104,9,FALSE)</f>
        <v>#N/A</v>
      </c>
    </row>
    <row r="795" spans="2:4" x14ac:dyDescent="0.15">
      <c r="B795" s="3" t="e">
        <f>VLOOKUP(A795,配布リスト!$A$14:$K$1104,5,FALSE)</f>
        <v>#N/A</v>
      </c>
      <c r="C795" s="3" t="e">
        <f>VLOOKUP(A795,配布リスト!$A$15:$K$1104,6,FALSE)</f>
        <v>#N/A</v>
      </c>
      <c r="D795" s="3" t="e">
        <f>VLOOKUP(A795,配布リスト!$A$14:$K$1104,9,FALSE)</f>
        <v>#N/A</v>
      </c>
    </row>
    <row r="796" spans="2:4" x14ac:dyDescent="0.15">
      <c r="B796" s="3" t="e">
        <f>VLOOKUP(A796,配布リスト!$A$14:$K$1104,5,FALSE)</f>
        <v>#N/A</v>
      </c>
      <c r="C796" s="3" t="e">
        <f>VLOOKUP(A796,配布リスト!$A$15:$K$1104,6,FALSE)</f>
        <v>#N/A</v>
      </c>
      <c r="D796" s="3" t="e">
        <f>VLOOKUP(A796,配布リスト!$A$14:$K$1104,9,FALSE)</f>
        <v>#N/A</v>
      </c>
    </row>
    <row r="797" spans="2:4" x14ac:dyDescent="0.15">
      <c r="B797" s="3" t="e">
        <f>VLOOKUP(A797,配布リスト!$A$14:$K$1104,5,FALSE)</f>
        <v>#N/A</v>
      </c>
      <c r="C797" s="3" t="e">
        <f>VLOOKUP(A797,配布リスト!$A$15:$K$1104,6,FALSE)</f>
        <v>#N/A</v>
      </c>
      <c r="D797" s="3" t="e">
        <f>VLOOKUP(A797,配布リスト!$A$14:$K$1104,9,FALSE)</f>
        <v>#N/A</v>
      </c>
    </row>
    <row r="798" spans="2:4" x14ac:dyDescent="0.15">
      <c r="B798" s="3" t="e">
        <f>VLOOKUP(A798,配布リスト!$A$14:$K$1104,5,FALSE)</f>
        <v>#N/A</v>
      </c>
      <c r="C798" s="3" t="e">
        <f>VLOOKUP(A798,配布リスト!$A$15:$K$1104,6,FALSE)</f>
        <v>#N/A</v>
      </c>
      <c r="D798" s="3" t="e">
        <f>VLOOKUP(A798,配布リスト!$A$14:$K$1104,9,FALSE)</f>
        <v>#N/A</v>
      </c>
    </row>
    <row r="799" spans="2:4" x14ac:dyDescent="0.15">
      <c r="B799" s="3" t="e">
        <f>VLOOKUP(A799,配布リスト!$A$14:$K$1104,5,FALSE)</f>
        <v>#N/A</v>
      </c>
      <c r="C799" s="3" t="e">
        <f>VLOOKUP(A799,配布リスト!$A$15:$K$1104,6,FALSE)</f>
        <v>#N/A</v>
      </c>
      <c r="D799" s="3" t="e">
        <f>VLOOKUP(A799,配布リスト!$A$14:$K$1104,9,FALSE)</f>
        <v>#N/A</v>
      </c>
    </row>
    <row r="800" spans="2:4" x14ac:dyDescent="0.15">
      <c r="B800" s="3" t="e">
        <f>VLOOKUP(A800,配布リスト!$A$14:$K$1104,5,FALSE)</f>
        <v>#N/A</v>
      </c>
      <c r="C800" s="3" t="e">
        <f>VLOOKUP(A800,配布リスト!$A$15:$K$1104,6,FALSE)</f>
        <v>#N/A</v>
      </c>
      <c r="D800" s="3" t="e">
        <f>VLOOKUP(A800,配布リスト!$A$14:$K$1104,9,FALSE)</f>
        <v>#N/A</v>
      </c>
    </row>
    <row r="801" spans="2:4" x14ac:dyDescent="0.15">
      <c r="B801" s="3" t="e">
        <f>VLOOKUP(A801,配布リスト!$A$14:$K$1104,5,FALSE)</f>
        <v>#N/A</v>
      </c>
      <c r="C801" s="3" t="e">
        <f>VLOOKUP(A801,配布リスト!$A$15:$K$1104,6,FALSE)</f>
        <v>#N/A</v>
      </c>
      <c r="D801" s="3" t="e">
        <f>VLOOKUP(A801,配布リスト!$A$14:$K$1104,9,FALSE)</f>
        <v>#N/A</v>
      </c>
    </row>
    <row r="802" spans="2:4" x14ac:dyDescent="0.15">
      <c r="B802" s="3" t="e">
        <f>VLOOKUP(A802,配布リスト!$A$14:$K$1104,5,FALSE)</f>
        <v>#N/A</v>
      </c>
      <c r="C802" s="3" t="e">
        <f>VLOOKUP(A802,配布リスト!$A$15:$K$1104,6,FALSE)</f>
        <v>#N/A</v>
      </c>
      <c r="D802" s="3" t="e">
        <f>VLOOKUP(A802,配布リスト!$A$14:$K$1104,9,FALSE)</f>
        <v>#N/A</v>
      </c>
    </row>
    <row r="803" spans="2:4" x14ac:dyDescent="0.15">
      <c r="B803" s="3" t="e">
        <f>VLOOKUP(A803,配布リスト!$A$14:$K$1104,5,FALSE)</f>
        <v>#N/A</v>
      </c>
      <c r="C803" s="3" t="e">
        <f>VLOOKUP(A803,配布リスト!$A$15:$K$1104,6,FALSE)</f>
        <v>#N/A</v>
      </c>
      <c r="D803" s="3" t="e">
        <f>VLOOKUP(A803,配布リスト!$A$14:$K$1104,9,FALSE)</f>
        <v>#N/A</v>
      </c>
    </row>
    <row r="804" spans="2:4" x14ac:dyDescent="0.15">
      <c r="B804" s="3" t="e">
        <f>VLOOKUP(A804,配布リスト!$A$14:$K$1104,5,FALSE)</f>
        <v>#N/A</v>
      </c>
      <c r="C804" s="3" t="e">
        <f>VLOOKUP(A804,配布リスト!$A$15:$K$1104,6,FALSE)</f>
        <v>#N/A</v>
      </c>
      <c r="D804" s="3" t="e">
        <f>VLOOKUP(A804,配布リスト!$A$14:$K$1104,9,FALSE)</f>
        <v>#N/A</v>
      </c>
    </row>
    <row r="805" spans="2:4" x14ac:dyDescent="0.15">
      <c r="B805" s="3" t="e">
        <f>VLOOKUP(A805,配布リスト!$A$14:$K$1104,5,FALSE)</f>
        <v>#N/A</v>
      </c>
      <c r="C805" s="3" t="e">
        <f>VLOOKUP(A805,配布リスト!$A$15:$K$1104,6,FALSE)</f>
        <v>#N/A</v>
      </c>
      <c r="D805" s="3" t="e">
        <f>VLOOKUP(A805,配布リスト!$A$14:$K$1104,9,FALSE)</f>
        <v>#N/A</v>
      </c>
    </row>
    <row r="806" spans="2:4" x14ac:dyDescent="0.15">
      <c r="B806" s="3" t="e">
        <f>VLOOKUP(A806,配布リスト!$A$14:$K$1104,5,FALSE)</f>
        <v>#N/A</v>
      </c>
      <c r="C806" s="3" t="e">
        <f>VLOOKUP(A806,配布リスト!$A$15:$K$1104,6,FALSE)</f>
        <v>#N/A</v>
      </c>
      <c r="D806" s="3" t="e">
        <f>VLOOKUP(A806,配布リスト!$A$14:$K$1104,9,FALSE)</f>
        <v>#N/A</v>
      </c>
    </row>
    <row r="807" spans="2:4" x14ac:dyDescent="0.15">
      <c r="B807" s="3" t="e">
        <f>VLOOKUP(A807,配布リスト!$A$14:$K$1104,5,FALSE)</f>
        <v>#N/A</v>
      </c>
      <c r="C807" s="3" t="e">
        <f>VLOOKUP(A807,配布リスト!$A$15:$K$1104,6,FALSE)</f>
        <v>#N/A</v>
      </c>
      <c r="D807" s="3" t="e">
        <f>VLOOKUP(A807,配布リスト!$A$14:$K$1104,9,FALSE)</f>
        <v>#N/A</v>
      </c>
    </row>
    <row r="808" spans="2:4" x14ac:dyDescent="0.15">
      <c r="B808" s="3" t="e">
        <f>VLOOKUP(A808,配布リスト!$A$14:$K$1104,5,FALSE)</f>
        <v>#N/A</v>
      </c>
      <c r="C808" s="3" t="e">
        <f>VLOOKUP(A808,配布リスト!$A$15:$K$1104,6,FALSE)</f>
        <v>#N/A</v>
      </c>
      <c r="D808" s="3" t="e">
        <f>VLOOKUP(A808,配布リスト!$A$14:$K$1104,9,FALSE)</f>
        <v>#N/A</v>
      </c>
    </row>
    <row r="809" spans="2:4" x14ac:dyDescent="0.15">
      <c r="B809" s="3" t="e">
        <f>VLOOKUP(A809,配布リスト!$A$14:$K$1104,5,FALSE)</f>
        <v>#N/A</v>
      </c>
      <c r="C809" s="3" t="e">
        <f>VLOOKUP(A809,配布リスト!$A$15:$K$1104,6,FALSE)</f>
        <v>#N/A</v>
      </c>
      <c r="D809" s="3" t="e">
        <f>VLOOKUP(A809,配布リスト!$A$14:$K$1104,9,FALSE)</f>
        <v>#N/A</v>
      </c>
    </row>
    <row r="810" spans="2:4" x14ac:dyDescent="0.15">
      <c r="B810" s="3" t="e">
        <f>VLOOKUP(A810,配布リスト!$A$14:$K$1104,5,FALSE)</f>
        <v>#N/A</v>
      </c>
      <c r="C810" s="3" t="e">
        <f>VLOOKUP(A810,配布リスト!$A$15:$K$1104,6,FALSE)</f>
        <v>#N/A</v>
      </c>
      <c r="D810" s="3" t="e">
        <f>VLOOKUP(A810,配布リスト!$A$14:$K$1104,9,FALSE)</f>
        <v>#N/A</v>
      </c>
    </row>
    <row r="811" spans="2:4" x14ac:dyDescent="0.15">
      <c r="B811" s="3" t="e">
        <f>VLOOKUP(A811,配布リスト!$A$14:$K$1104,5,FALSE)</f>
        <v>#N/A</v>
      </c>
      <c r="C811" s="3" t="e">
        <f>VLOOKUP(A811,配布リスト!$A$15:$K$1104,6,FALSE)</f>
        <v>#N/A</v>
      </c>
      <c r="D811" s="3" t="e">
        <f>VLOOKUP(A811,配布リスト!$A$14:$K$1104,9,FALSE)</f>
        <v>#N/A</v>
      </c>
    </row>
    <row r="812" spans="2:4" x14ac:dyDescent="0.15">
      <c r="B812" s="3" t="e">
        <f>VLOOKUP(A812,配布リスト!$A$14:$K$1104,5,FALSE)</f>
        <v>#N/A</v>
      </c>
      <c r="C812" s="3" t="e">
        <f>VLOOKUP(A812,配布リスト!$A$15:$K$1104,6,FALSE)</f>
        <v>#N/A</v>
      </c>
      <c r="D812" s="3" t="e">
        <f>VLOOKUP(A812,配布リスト!$A$14:$K$1104,9,FALSE)</f>
        <v>#N/A</v>
      </c>
    </row>
    <row r="813" spans="2:4" x14ac:dyDescent="0.15">
      <c r="B813" s="3" t="e">
        <f>VLOOKUP(A813,配布リスト!$A$14:$K$1104,5,FALSE)</f>
        <v>#N/A</v>
      </c>
      <c r="C813" s="3" t="e">
        <f>VLOOKUP(A813,配布リスト!$A$15:$K$1104,6,FALSE)</f>
        <v>#N/A</v>
      </c>
      <c r="D813" s="3" t="e">
        <f>VLOOKUP(A813,配布リスト!$A$14:$K$1104,9,FALSE)</f>
        <v>#N/A</v>
      </c>
    </row>
    <row r="814" spans="2:4" x14ac:dyDescent="0.15">
      <c r="B814" s="3" t="e">
        <f>VLOOKUP(A814,配布リスト!$A$14:$K$1104,5,FALSE)</f>
        <v>#N/A</v>
      </c>
      <c r="C814" s="3" t="e">
        <f>VLOOKUP(A814,配布リスト!$A$15:$K$1104,6,FALSE)</f>
        <v>#N/A</v>
      </c>
      <c r="D814" s="3" t="e">
        <f>VLOOKUP(A814,配布リスト!$A$14:$K$1104,9,FALSE)</f>
        <v>#N/A</v>
      </c>
    </row>
    <row r="815" spans="2:4" x14ac:dyDescent="0.15">
      <c r="B815" s="3" t="e">
        <f>VLOOKUP(A815,配布リスト!$A$14:$K$1104,5,FALSE)</f>
        <v>#N/A</v>
      </c>
      <c r="C815" s="3" t="e">
        <f>VLOOKUP(A815,配布リスト!$A$15:$K$1104,6,FALSE)</f>
        <v>#N/A</v>
      </c>
      <c r="D815" s="3" t="e">
        <f>VLOOKUP(A815,配布リスト!$A$14:$K$1104,9,FALSE)</f>
        <v>#N/A</v>
      </c>
    </row>
    <row r="816" spans="2:4" x14ac:dyDescent="0.15">
      <c r="B816" s="3" t="e">
        <f>VLOOKUP(A816,配布リスト!$A$14:$K$1104,5,FALSE)</f>
        <v>#N/A</v>
      </c>
      <c r="C816" s="3" t="e">
        <f>VLOOKUP(A816,配布リスト!$A$15:$K$1104,6,FALSE)</f>
        <v>#N/A</v>
      </c>
      <c r="D816" s="3" t="e">
        <f>VLOOKUP(A816,配布リスト!$A$14:$K$1104,9,FALSE)</f>
        <v>#N/A</v>
      </c>
    </row>
    <row r="817" spans="2:4" x14ac:dyDescent="0.15">
      <c r="B817" s="3" t="e">
        <f>VLOOKUP(A817,配布リスト!$A$14:$K$1104,5,FALSE)</f>
        <v>#N/A</v>
      </c>
      <c r="C817" s="3" t="e">
        <f>VLOOKUP(A817,配布リスト!$A$15:$K$1104,6,FALSE)</f>
        <v>#N/A</v>
      </c>
      <c r="D817" s="3" t="e">
        <f>VLOOKUP(A817,配布リスト!$A$14:$K$1104,9,FALSE)</f>
        <v>#N/A</v>
      </c>
    </row>
    <row r="818" spans="2:4" x14ac:dyDescent="0.15">
      <c r="B818" s="3" t="e">
        <f>VLOOKUP(A818,配布リスト!$A$14:$K$1104,5,FALSE)</f>
        <v>#N/A</v>
      </c>
      <c r="C818" s="3" t="e">
        <f>VLOOKUP(A818,配布リスト!$A$15:$K$1104,6,FALSE)</f>
        <v>#N/A</v>
      </c>
      <c r="D818" s="3" t="e">
        <f>VLOOKUP(A818,配布リスト!$A$14:$K$1104,9,FALSE)</f>
        <v>#N/A</v>
      </c>
    </row>
    <row r="819" spans="2:4" x14ac:dyDescent="0.15">
      <c r="B819" s="3" t="e">
        <f>VLOOKUP(A819,配布リスト!$A$14:$K$1104,5,FALSE)</f>
        <v>#N/A</v>
      </c>
      <c r="C819" s="3" t="e">
        <f>VLOOKUP(A819,配布リスト!$A$15:$K$1104,6,FALSE)</f>
        <v>#N/A</v>
      </c>
      <c r="D819" s="3" t="e">
        <f>VLOOKUP(A819,配布リスト!$A$14:$K$1104,9,FALSE)</f>
        <v>#N/A</v>
      </c>
    </row>
    <row r="820" spans="2:4" x14ac:dyDescent="0.15">
      <c r="B820" s="3" t="e">
        <f>VLOOKUP(A820,配布リスト!$A$14:$K$1104,5,FALSE)</f>
        <v>#N/A</v>
      </c>
      <c r="C820" s="3" t="e">
        <f>VLOOKUP(A820,配布リスト!$A$15:$K$1104,6,FALSE)</f>
        <v>#N/A</v>
      </c>
      <c r="D820" s="3" t="e">
        <f>VLOOKUP(A820,配布リスト!$A$14:$K$1104,9,FALSE)</f>
        <v>#N/A</v>
      </c>
    </row>
    <row r="821" spans="2:4" x14ac:dyDescent="0.15">
      <c r="B821" s="3" t="e">
        <f>VLOOKUP(A821,配布リスト!$A$14:$K$1104,5,FALSE)</f>
        <v>#N/A</v>
      </c>
      <c r="C821" s="3" t="e">
        <f>VLOOKUP(A821,配布リスト!$A$15:$K$1104,6,FALSE)</f>
        <v>#N/A</v>
      </c>
      <c r="D821" s="3" t="e">
        <f>VLOOKUP(A821,配布リスト!$A$14:$K$1104,9,FALSE)</f>
        <v>#N/A</v>
      </c>
    </row>
    <row r="822" spans="2:4" x14ac:dyDescent="0.15">
      <c r="B822" s="3" t="e">
        <f>VLOOKUP(A822,配布リスト!$A$14:$K$1104,5,FALSE)</f>
        <v>#N/A</v>
      </c>
      <c r="C822" s="3" t="e">
        <f>VLOOKUP(A822,配布リスト!$A$15:$K$1104,6,FALSE)</f>
        <v>#N/A</v>
      </c>
      <c r="D822" s="3" t="e">
        <f>VLOOKUP(A822,配布リスト!$A$14:$K$1104,9,FALSE)</f>
        <v>#N/A</v>
      </c>
    </row>
    <row r="823" spans="2:4" x14ac:dyDescent="0.15">
      <c r="B823" s="3" t="e">
        <f>VLOOKUP(A823,配布リスト!$A$14:$K$1104,5,FALSE)</f>
        <v>#N/A</v>
      </c>
      <c r="C823" s="3" t="e">
        <f>VLOOKUP(A823,配布リスト!$A$15:$K$1104,6,FALSE)</f>
        <v>#N/A</v>
      </c>
      <c r="D823" s="3" t="e">
        <f>VLOOKUP(A823,配布リスト!$A$14:$K$1104,9,FALSE)</f>
        <v>#N/A</v>
      </c>
    </row>
    <row r="824" spans="2:4" x14ac:dyDescent="0.15">
      <c r="B824" s="3" t="e">
        <f>VLOOKUP(A824,配布リスト!$A$14:$K$1104,5,FALSE)</f>
        <v>#N/A</v>
      </c>
      <c r="C824" s="3" t="e">
        <f>VLOOKUP(A824,配布リスト!$A$15:$K$1104,6,FALSE)</f>
        <v>#N/A</v>
      </c>
      <c r="D824" s="3" t="e">
        <f>VLOOKUP(A824,配布リスト!$A$14:$K$1104,9,FALSE)</f>
        <v>#N/A</v>
      </c>
    </row>
    <row r="825" spans="2:4" x14ac:dyDescent="0.15">
      <c r="B825" s="3" t="e">
        <f>VLOOKUP(A825,配布リスト!$A$14:$K$1104,5,FALSE)</f>
        <v>#N/A</v>
      </c>
      <c r="C825" s="3" t="e">
        <f>VLOOKUP(A825,配布リスト!$A$15:$K$1104,6,FALSE)</f>
        <v>#N/A</v>
      </c>
      <c r="D825" s="3" t="e">
        <f>VLOOKUP(A825,配布リスト!$A$14:$K$1104,9,FALSE)</f>
        <v>#N/A</v>
      </c>
    </row>
    <row r="826" spans="2:4" x14ac:dyDescent="0.15">
      <c r="B826" s="3" t="e">
        <f>VLOOKUP(A826,配布リスト!$A$14:$K$1104,5,FALSE)</f>
        <v>#N/A</v>
      </c>
      <c r="C826" s="3" t="e">
        <f>VLOOKUP(A826,配布リスト!$A$15:$K$1104,6,FALSE)</f>
        <v>#N/A</v>
      </c>
      <c r="D826" s="3" t="e">
        <f>VLOOKUP(A826,配布リスト!$A$14:$K$1104,9,FALSE)</f>
        <v>#N/A</v>
      </c>
    </row>
    <row r="827" spans="2:4" x14ac:dyDescent="0.15">
      <c r="B827" s="3" t="e">
        <f>VLOOKUP(A827,配布リスト!$A$14:$K$1104,5,FALSE)</f>
        <v>#N/A</v>
      </c>
      <c r="C827" s="3" t="e">
        <f>VLOOKUP(A827,配布リスト!$A$15:$K$1104,6,FALSE)</f>
        <v>#N/A</v>
      </c>
      <c r="D827" s="3" t="e">
        <f>VLOOKUP(A827,配布リスト!$A$14:$K$1104,9,FALSE)</f>
        <v>#N/A</v>
      </c>
    </row>
    <row r="828" spans="2:4" x14ac:dyDescent="0.15">
      <c r="B828" s="3" t="e">
        <f>VLOOKUP(A828,配布リスト!$A$14:$K$1104,5,FALSE)</f>
        <v>#N/A</v>
      </c>
      <c r="C828" s="3" t="e">
        <f>VLOOKUP(A828,配布リスト!$A$15:$K$1104,6,FALSE)</f>
        <v>#N/A</v>
      </c>
      <c r="D828" s="3" t="e">
        <f>VLOOKUP(A828,配布リスト!$A$14:$K$1104,9,FALSE)</f>
        <v>#N/A</v>
      </c>
    </row>
    <row r="829" spans="2:4" x14ac:dyDescent="0.15">
      <c r="B829" s="3" t="e">
        <f>VLOOKUP(A829,配布リスト!$A$14:$K$1104,5,FALSE)</f>
        <v>#N/A</v>
      </c>
      <c r="C829" s="3" t="e">
        <f>VLOOKUP(A829,配布リスト!$A$15:$K$1104,6,FALSE)</f>
        <v>#N/A</v>
      </c>
      <c r="D829" s="3" t="e">
        <f>VLOOKUP(A829,配布リスト!$A$14:$K$1104,9,FALSE)</f>
        <v>#N/A</v>
      </c>
    </row>
    <row r="830" spans="2:4" x14ac:dyDescent="0.15">
      <c r="B830" s="3" t="e">
        <f>VLOOKUP(A830,配布リスト!$A$14:$K$1104,5,FALSE)</f>
        <v>#N/A</v>
      </c>
      <c r="C830" s="3" t="e">
        <f>VLOOKUP(A830,配布リスト!$A$15:$K$1104,6,FALSE)</f>
        <v>#N/A</v>
      </c>
      <c r="D830" s="3" t="e">
        <f>VLOOKUP(A830,配布リスト!$A$14:$K$1104,9,FALSE)</f>
        <v>#N/A</v>
      </c>
    </row>
    <row r="831" spans="2:4" x14ac:dyDescent="0.15">
      <c r="B831" s="3" t="e">
        <f>VLOOKUP(A831,配布リスト!$A$14:$K$1104,5,FALSE)</f>
        <v>#N/A</v>
      </c>
      <c r="C831" s="3" t="e">
        <f>VLOOKUP(A831,配布リスト!$A$15:$K$1104,6,FALSE)</f>
        <v>#N/A</v>
      </c>
      <c r="D831" s="3" t="e">
        <f>VLOOKUP(A831,配布リスト!$A$14:$K$1104,9,FALSE)</f>
        <v>#N/A</v>
      </c>
    </row>
    <row r="832" spans="2:4" x14ac:dyDescent="0.15">
      <c r="B832" s="3" t="e">
        <f>VLOOKUP(A832,配布リスト!$A$14:$K$1104,5,FALSE)</f>
        <v>#N/A</v>
      </c>
      <c r="C832" s="3" t="e">
        <f>VLOOKUP(A832,配布リスト!$A$15:$K$1104,6,FALSE)</f>
        <v>#N/A</v>
      </c>
      <c r="D832" s="3" t="e">
        <f>VLOOKUP(A832,配布リスト!$A$14:$K$1104,9,FALSE)</f>
        <v>#N/A</v>
      </c>
    </row>
    <row r="833" spans="2:4" x14ac:dyDescent="0.15">
      <c r="B833" s="3" t="e">
        <f>VLOOKUP(A833,配布リスト!$A$14:$K$1104,5,FALSE)</f>
        <v>#N/A</v>
      </c>
      <c r="C833" s="3" t="e">
        <f>VLOOKUP(A833,配布リスト!$A$15:$K$1104,6,FALSE)</f>
        <v>#N/A</v>
      </c>
      <c r="D833" s="3" t="e">
        <f>VLOOKUP(A833,配布リスト!$A$14:$K$1104,9,FALSE)</f>
        <v>#N/A</v>
      </c>
    </row>
    <row r="834" spans="2:4" x14ac:dyDescent="0.15">
      <c r="B834" s="3" t="e">
        <f>VLOOKUP(A834,配布リスト!$A$14:$K$1104,5,FALSE)</f>
        <v>#N/A</v>
      </c>
      <c r="C834" s="3" t="e">
        <f>VLOOKUP(A834,配布リスト!$A$15:$K$1104,6,FALSE)</f>
        <v>#N/A</v>
      </c>
      <c r="D834" s="3" t="e">
        <f>VLOOKUP(A834,配布リスト!$A$14:$K$1104,9,FALSE)</f>
        <v>#N/A</v>
      </c>
    </row>
    <row r="835" spans="2:4" x14ac:dyDescent="0.15">
      <c r="B835" s="3" t="e">
        <f>VLOOKUP(A835,配布リスト!$A$14:$K$1104,5,FALSE)</f>
        <v>#N/A</v>
      </c>
      <c r="C835" s="3" t="e">
        <f>VLOOKUP(A835,配布リスト!$A$15:$K$1104,6,FALSE)</f>
        <v>#N/A</v>
      </c>
      <c r="D835" s="3" t="e">
        <f>VLOOKUP(A835,配布リスト!$A$14:$K$1104,9,FALSE)</f>
        <v>#N/A</v>
      </c>
    </row>
    <row r="836" spans="2:4" x14ac:dyDescent="0.15">
      <c r="B836" s="3" t="e">
        <f>VLOOKUP(A836,配布リスト!$A$14:$K$1104,5,FALSE)</f>
        <v>#N/A</v>
      </c>
      <c r="C836" s="3" t="e">
        <f>VLOOKUP(A836,配布リスト!$A$15:$K$1104,6,FALSE)</f>
        <v>#N/A</v>
      </c>
      <c r="D836" s="3" t="e">
        <f>VLOOKUP(A836,配布リスト!$A$14:$K$1104,9,FALSE)</f>
        <v>#N/A</v>
      </c>
    </row>
    <row r="837" spans="2:4" x14ac:dyDescent="0.15">
      <c r="B837" s="3" t="e">
        <f>VLOOKUP(A837,配布リスト!$A$14:$K$1104,5,FALSE)</f>
        <v>#N/A</v>
      </c>
      <c r="C837" s="3" t="e">
        <f>VLOOKUP(A837,配布リスト!$A$15:$K$1104,6,FALSE)</f>
        <v>#N/A</v>
      </c>
      <c r="D837" s="3" t="e">
        <f>VLOOKUP(A837,配布リスト!$A$14:$K$1104,9,FALSE)</f>
        <v>#N/A</v>
      </c>
    </row>
    <row r="838" spans="2:4" x14ac:dyDescent="0.15">
      <c r="B838" s="3" t="e">
        <f>VLOOKUP(A838,配布リスト!$A$14:$K$1104,5,FALSE)</f>
        <v>#N/A</v>
      </c>
      <c r="C838" s="3" t="e">
        <f>VLOOKUP(A838,配布リスト!$A$15:$K$1104,6,FALSE)</f>
        <v>#N/A</v>
      </c>
      <c r="D838" s="3" t="e">
        <f>VLOOKUP(A838,配布リスト!$A$14:$K$1104,9,FALSE)</f>
        <v>#N/A</v>
      </c>
    </row>
    <row r="839" spans="2:4" x14ac:dyDescent="0.15">
      <c r="B839" s="3" t="e">
        <f>VLOOKUP(A839,配布リスト!$A$14:$K$1104,5,FALSE)</f>
        <v>#N/A</v>
      </c>
      <c r="C839" s="3" t="e">
        <f>VLOOKUP(A839,配布リスト!$A$15:$K$1104,6,FALSE)</f>
        <v>#N/A</v>
      </c>
      <c r="D839" s="3" t="e">
        <f>VLOOKUP(A839,配布リスト!$A$14:$K$1104,9,FALSE)</f>
        <v>#N/A</v>
      </c>
    </row>
    <row r="840" spans="2:4" x14ac:dyDescent="0.15">
      <c r="B840" s="3" t="e">
        <f>VLOOKUP(A840,配布リスト!$A$14:$K$1104,5,FALSE)</f>
        <v>#N/A</v>
      </c>
      <c r="C840" s="3" t="e">
        <f>VLOOKUP(A840,配布リスト!$A$15:$K$1104,6,FALSE)</f>
        <v>#N/A</v>
      </c>
      <c r="D840" s="3" t="e">
        <f>VLOOKUP(A840,配布リスト!$A$14:$K$1104,9,FALSE)</f>
        <v>#N/A</v>
      </c>
    </row>
    <row r="841" spans="2:4" x14ac:dyDescent="0.15">
      <c r="B841" s="3" t="e">
        <f>VLOOKUP(A841,配布リスト!$A$14:$K$1104,5,FALSE)</f>
        <v>#N/A</v>
      </c>
      <c r="C841" s="3" t="e">
        <f>VLOOKUP(A841,配布リスト!$A$15:$K$1104,6,FALSE)</f>
        <v>#N/A</v>
      </c>
      <c r="D841" s="3" t="e">
        <f>VLOOKUP(A841,配布リスト!$A$14:$K$1104,9,FALSE)</f>
        <v>#N/A</v>
      </c>
    </row>
    <row r="842" spans="2:4" x14ac:dyDescent="0.15">
      <c r="B842" s="3" t="e">
        <f>VLOOKUP(A842,配布リスト!$A$14:$K$1104,5,FALSE)</f>
        <v>#N/A</v>
      </c>
      <c r="C842" s="3" t="e">
        <f>VLOOKUP(A842,配布リスト!$A$15:$K$1104,6,FALSE)</f>
        <v>#N/A</v>
      </c>
      <c r="D842" s="3" t="e">
        <f>VLOOKUP(A842,配布リスト!$A$14:$K$1104,9,FALSE)</f>
        <v>#N/A</v>
      </c>
    </row>
    <row r="843" spans="2:4" x14ac:dyDescent="0.15">
      <c r="B843" s="3" t="e">
        <f>VLOOKUP(A843,配布リスト!$A$14:$K$1104,5,FALSE)</f>
        <v>#N/A</v>
      </c>
      <c r="C843" s="3" t="e">
        <f>VLOOKUP(A843,配布リスト!$A$15:$K$1104,6,FALSE)</f>
        <v>#N/A</v>
      </c>
      <c r="D843" s="3" t="e">
        <f>VLOOKUP(A843,配布リスト!$A$14:$K$1104,9,FALSE)</f>
        <v>#N/A</v>
      </c>
    </row>
    <row r="844" spans="2:4" x14ac:dyDescent="0.15">
      <c r="B844" s="3" t="e">
        <f>VLOOKUP(A844,配布リスト!$A$14:$K$1104,5,FALSE)</f>
        <v>#N/A</v>
      </c>
      <c r="C844" s="3" t="e">
        <f>VLOOKUP(A844,配布リスト!$A$15:$K$1104,6,FALSE)</f>
        <v>#N/A</v>
      </c>
      <c r="D844" s="3" t="e">
        <f>VLOOKUP(A844,配布リスト!$A$14:$K$1104,9,FALSE)</f>
        <v>#N/A</v>
      </c>
    </row>
    <row r="845" spans="2:4" x14ac:dyDescent="0.15">
      <c r="B845" s="3" t="e">
        <f>VLOOKUP(A845,配布リスト!$A$14:$K$1104,5,FALSE)</f>
        <v>#N/A</v>
      </c>
      <c r="C845" s="3" t="e">
        <f>VLOOKUP(A845,配布リスト!$A$15:$K$1104,6,FALSE)</f>
        <v>#N/A</v>
      </c>
      <c r="D845" s="3" t="e">
        <f>VLOOKUP(A845,配布リスト!$A$14:$K$1104,9,FALSE)</f>
        <v>#N/A</v>
      </c>
    </row>
    <row r="846" spans="2:4" x14ac:dyDescent="0.15">
      <c r="B846" s="3" t="e">
        <f>VLOOKUP(A846,配布リスト!$A$14:$K$1104,5,FALSE)</f>
        <v>#N/A</v>
      </c>
      <c r="C846" s="3" t="e">
        <f>VLOOKUP(A846,配布リスト!$A$15:$K$1104,6,FALSE)</f>
        <v>#N/A</v>
      </c>
      <c r="D846" s="3" t="e">
        <f>VLOOKUP(A846,配布リスト!$A$14:$K$1104,9,FALSE)</f>
        <v>#N/A</v>
      </c>
    </row>
    <row r="847" spans="2:4" x14ac:dyDescent="0.15">
      <c r="B847" s="3" t="e">
        <f>VLOOKUP(A847,配布リスト!$A$14:$K$1104,5,FALSE)</f>
        <v>#N/A</v>
      </c>
      <c r="C847" s="3" t="e">
        <f>VLOOKUP(A847,配布リスト!$A$15:$K$1104,6,FALSE)</f>
        <v>#N/A</v>
      </c>
      <c r="D847" s="3" t="e">
        <f>VLOOKUP(A847,配布リスト!$A$14:$K$1104,9,FALSE)</f>
        <v>#N/A</v>
      </c>
    </row>
    <row r="848" spans="2:4" x14ac:dyDescent="0.15">
      <c r="B848" s="3" t="e">
        <f>VLOOKUP(A848,配布リスト!$A$14:$K$1104,5,FALSE)</f>
        <v>#N/A</v>
      </c>
      <c r="C848" s="3" t="e">
        <f>VLOOKUP(A848,配布リスト!$A$15:$K$1104,6,FALSE)</f>
        <v>#N/A</v>
      </c>
      <c r="D848" s="3" t="e">
        <f>VLOOKUP(A848,配布リスト!$A$14:$K$1104,9,FALSE)</f>
        <v>#N/A</v>
      </c>
    </row>
    <row r="849" spans="2:4" x14ac:dyDescent="0.15">
      <c r="B849" s="3" t="e">
        <f>VLOOKUP(A849,配布リスト!$A$14:$K$1104,5,FALSE)</f>
        <v>#N/A</v>
      </c>
      <c r="C849" s="3" t="e">
        <f>VLOOKUP(A849,配布リスト!$A$15:$K$1104,6,FALSE)</f>
        <v>#N/A</v>
      </c>
      <c r="D849" s="3" t="e">
        <f>VLOOKUP(A849,配布リスト!$A$14:$K$1104,9,FALSE)</f>
        <v>#N/A</v>
      </c>
    </row>
    <row r="850" spans="2:4" x14ac:dyDescent="0.15">
      <c r="B850" s="3" t="e">
        <f>VLOOKUP(A850,配布リスト!$A$14:$K$1104,5,FALSE)</f>
        <v>#N/A</v>
      </c>
      <c r="C850" s="3" t="e">
        <f>VLOOKUP(A850,配布リスト!$A$15:$K$1104,6,FALSE)</f>
        <v>#N/A</v>
      </c>
      <c r="D850" s="3" t="e">
        <f>VLOOKUP(A850,配布リスト!$A$14:$K$1104,9,FALSE)</f>
        <v>#N/A</v>
      </c>
    </row>
    <row r="851" spans="2:4" x14ac:dyDescent="0.15">
      <c r="B851" s="3" t="e">
        <f>VLOOKUP(A851,配布リスト!$A$14:$K$1104,5,FALSE)</f>
        <v>#N/A</v>
      </c>
      <c r="C851" s="3" t="e">
        <f>VLOOKUP(A851,配布リスト!$A$15:$K$1104,6,FALSE)</f>
        <v>#N/A</v>
      </c>
      <c r="D851" s="3" t="e">
        <f>VLOOKUP(A851,配布リスト!$A$14:$K$1104,9,FALSE)</f>
        <v>#N/A</v>
      </c>
    </row>
    <row r="852" spans="2:4" x14ac:dyDescent="0.15">
      <c r="B852" s="3" t="e">
        <f>VLOOKUP(A852,配布リスト!$A$14:$K$1104,5,FALSE)</f>
        <v>#N/A</v>
      </c>
      <c r="C852" s="3" t="e">
        <f>VLOOKUP(A852,配布リスト!$A$15:$K$1104,6,FALSE)</f>
        <v>#N/A</v>
      </c>
      <c r="D852" s="3" t="e">
        <f>VLOOKUP(A852,配布リスト!$A$14:$K$1104,9,FALSE)</f>
        <v>#N/A</v>
      </c>
    </row>
    <row r="853" spans="2:4" x14ac:dyDescent="0.15">
      <c r="B853" s="3" t="e">
        <f>VLOOKUP(A853,配布リスト!$A$14:$K$1104,5,FALSE)</f>
        <v>#N/A</v>
      </c>
      <c r="C853" s="3" t="e">
        <f>VLOOKUP(A853,配布リスト!$A$15:$K$1104,6,FALSE)</f>
        <v>#N/A</v>
      </c>
      <c r="D853" s="3" t="e">
        <f>VLOOKUP(A853,配布リスト!$A$14:$K$1104,9,FALSE)</f>
        <v>#N/A</v>
      </c>
    </row>
    <row r="854" spans="2:4" x14ac:dyDescent="0.15">
      <c r="B854" s="3" t="e">
        <f>VLOOKUP(A854,配布リスト!$A$14:$K$1104,5,FALSE)</f>
        <v>#N/A</v>
      </c>
      <c r="C854" s="3" t="e">
        <f>VLOOKUP(A854,配布リスト!$A$15:$K$1104,6,FALSE)</f>
        <v>#N/A</v>
      </c>
      <c r="D854" s="3" t="e">
        <f>VLOOKUP(A854,配布リスト!$A$14:$K$1104,9,FALSE)</f>
        <v>#N/A</v>
      </c>
    </row>
    <row r="855" spans="2:4" x14ac:dyDescent="0.15">
      <c r="B855" s="3" t="e">
        <f>VLOOKUP(A855,配布リスト!$A$14:$K$1104,5,FALSE)</f>
        <v>#N/A</v>
      </c>
      <c r="C855" s="3" t="e">
        <f>VLOOKUP(A855,配布リスト!$A$15:$K$1104,6,FALSE)</f>
        <v>#N/A</v>
      </c>
      <c r="D855" s="3" t="e">
        <f>VLOOKUP(A855,配布リスト!$A$14:$K$1104,9,FALSE)</f>
        <v>#N/A</v>
      </c>
    </row>
    <row r="856" spans="2:4" x14ac:dyDescent="0.15">
      <c r="B856" s="3" t="e">
        <f>VLOOKUP(A856,配布リスト!$A$14:$K$1104,5,FALSE)</f>
        <v>#N/A</v>
      </c>
      <c r="C856" s="3" t="e">
        <f>VLOOKUP(A856,配布リスト!$A$15:$K$1104,6,FALSE)</f>
        <v>#N/A</v>
      </c>
      <c r="D856" s="3" t="e">
        <f>VLOOKUP(A856,配布リスト!$A$14:$K$1104,9,FALSE)</f>
        <v>#N/A</v>
      </c>
    </row>
    <row r="857" spans="2:4" x14ac:dyDescent="0.15">
      <c r="B857" s="3" t="e">
        <f>VLOOKUP(A857,配布リスト!$A$14:$K$1104,5,FALSE)</f>
        <v>#N/A</v>
      </c>
      <c r="C857" s="3" t="e">
        <f>VLOOKUP(A857,配布リスト!$A$15:$K$1104,6,FALSE)</f>
        <v>#N/A</v>
      </c>
      <c r="D857" s="3" t="e">
        <f>VLOOKUP(A857,配布リスト!$A$14:$K$1104,9,FALSE)</f>
        <v>#N/A</v>
      </c>
    </row>
    <row r="858" spans="2:4" x14ac:dyDescent="0.15">
      <c r="B858" s="3" t="e">
        <f>VLOOKUP(A858,配布リスト!$A$14:$K$1104,5,FALSE)</f>
        <v>#N/A</v>
      </c>
      <c r="C858" s="3" t="e">
        <f>VLOOKUP(A858,配布リスト!$A$15:$K$1104,6,FALSE)</f>
        <v>#N/A</v>
      </c>
      <c r="D858" s="3" t="e">
        <f>VLOOKUP(A858,配布リスト!$A$14:$K$1104,9,FALSE)</f>
        <v>#N/A</v>
      </c>
    </row>
    <row r="859" spans="2:4" x14ac:dyDescent="0.15">
      <c r="B859" s="3" t="e">
        <f>VLOOKUP(A859,配布リスト!$A$14:$K$1104,5,FALSE)</f>
        <v>#N/A</v>
      </c>
      <c r="C859" s="3" t="e">
        <f>VLOOKUP(A859,配布リスト!$A$15:$K$1104,6,FALSE)</f>
        <v>#N/A</v>
      </c>
      <c r="D859" s="3" t="e">
        <f>VLOOKUP(A859,配布リスト!$A$14:$K$1104,9,FALSE)</f>
        <v>#N/A</v>
      </c>
    </row>
    <row r="860" spans="2:4" x14ac:dyDescent="0.15">
      <c r="B860" s="3" t="e">
        <f>VLOOKUP(A860,配布リスト!$A$14:$K$1104,5,FALSE)</f>
        <v>#N/A</v>
      </c>
      <c r="C860" s="3" t="e">
        <f>VLOOKUP(A860,配布リスト!$A$15:$K$1104,6,FALSE)</f>
        <v>#N/A</v>
      </c>
      <c r="D860" s="3" t="e">
        <f>VLOOKUP(A860,配布リスト!$A$14:$K$1104,9,FALSE)</f>
        <v>#N/A</v>
      </c>
    </row>
    <row r="861" spans="2:4" x14ac:dyDescent="0.15">
      <c r="B861" s="3" t="e">
        <f>VLOOKUP(A861,配布リスト!$A$14:$K$1104,5,FALSE)</f>
        <v>#N/A</v>
      </c>
      <c r="C861" s="3" t="e">
        <f>VLOOKUP(A861,配布リスト!$A$15:$K$1104,6,FALSE)</f>
        <v>#N/A</v>
      </c>
      <c r="D861" s="3" t="e">
        <f>VLOOKUP(A861,配布リスト!$A$14:$K$1104,9,FALSE)</f>
        <v>#N/A</v>
      </c>
    </row>
    <row r="862" spans="2:4" x14ac:dyDescent="0.15">
      <c r="B862" s="3" t="e">
        <f>VLOOKUP(A862,配布リスト!$A$14:$K$1104,5,FALSE)</f>
        <v>#N/A</v>
      </c>
      <c r="C862" s="3" t="e">
        <f>VLOOKUP(A862,配布リスト!$A$15:$K$1104,6,FALSE)</f>
        <v>#N/A</v>
      </c>
      <c r="D862" s="3" t="e">
        <f>VLOOKUP(A862,配布リスト!$A$14:$K$1104,9,FALSE)</f>
        <v>#N/A</v>
      </c>
    </row>
    <row r="863" spans="2:4" x14ac:dyDescent="0.15">
      <c r="B863" s="3" t="e">
        <f>VLOOKUP(A863,配布リスト!$A$14:$K$1104,5,FALSE)</f>
        <v>#N/A</v>
      </c>
      <c r="C863" s="3" t="e">
        <f>VLOOKUP(A863,配布リスト!$A$15:$K$1104,6,FALSE)</f>
        <v>#N/A</v>
      </c>
      <c r="D863" s="3" t="e">
        <f>VLOOKUP(A863,配布リスト!$A$14:$K$1104,9,FALSE)</f>
        <v>#N/A</v>
      </c>
    </row>
    <row r="864" spans="2:4" x14ac:dyDescent="0.15">
      <c r="B864" s="3" t="e">
        <f>VLOOKUP(A864,配布リスト!$A$14:$K$1104,5,FALSE)</f>
        <v>#N/A</v>
      </c>
      <c r="C864" s="3" t="e">
        <f>VLOOKUP(A864,配布リスト!$A$15:$K$1104,6,FALSE)</f>
        <v>#N/A</v>
      </c>
      <c r="D864" s="3" t="e">
        <f>VLOOKUP(A864,配布リスト!$A$14:$K$1104,9,FALSE)</f>
        <v>#N/A</v>
      </c>
    </row>
    <row r="865" spans="2:4" x14ac:dyDescent="0.15">
      <c r="B865" s="3" t="e">
        <f>VLOOKUP(A865,配布リスト!$A$14:$K$1104,5,FALSE)</f>
        <v>#N/A</v>
      </c>
      <c r="C865" s="3" t="e">
        <f>VLOOKUP(A865,配布リスト!$A$15:$K$1104,6,FALSE)</f>
        <v>#N/A</v>
      </c>
      <c r="D865" s="3" t="e">
        <f>VLOOKUP(A865,配布リスト!$A$14:$K$1104,9,FALSE)</f>
        <v>#N/A</v>
      </c>
    </row>
    <row r="866" spans="2:4" x14ac:dyDescent="0.15">
      <c r="B866" s="3" t="e">
        <f>VLOOKUP(A866,配布リスト!$A$14:$K$1104,5,FALSE)</f>
        <v>#N/A</v>
      </c>
      <c r="C866" s="3" t="e">
        <f>VLOOKUP(A866,配布リスト!$A$15:$K$1104,6,FALSE)</f>
        <v>#N/A</v>
      </c>
      <c r="D866" s="3" t="e">
        <f>VLOOKUP(A866,配布リスト!$A$14:$K$1104,9,FALSE)</f>
        <v>#N/A</v>
      </c>
    </row>
    <row r="867" spans="2:4" x14ac:dyDescent="0.15">
      <c r="B867" s="3" t="e">
        <f>VLOOKUP(A867,配布リスト!$A$14:$K$1104,5,FALSE)</f>
        <v>#N/A</v>
      </c>
      <c r="C867" s="3" t="e">
        <f>VLOOKUP(A867,配布リスト!$A$15:$K$1104,6,FALSE)</f>
        <v>#N/A</v>
      </c>
      <c r="D867" s="3" t="e">
        <f>VLOOKUP(A867,配布リスト!$A$14:$K$1104,9,FALSE)</f>
        <v>#N/A</v>
      </c>
    </row>
    <row r="868" spans="2:4" x14ac:dyDescent="0.15">
      <c r="B868" s="3" t="e">
        <f>VLOOKUP(A868,配布リスト!$A$14:$K$1104,5,FALSE)</f>
        <v>#N/A</v>
      </c>
      <c r="C868" s="3" t="e">
        <f>VLOOKUP(A868,配布リスト!$A$15:$K$1104,6,FALSE)</f>
        <v>#N/A</v>
      </c>
      <c r="D868" s="3" t="e">
        <f>VLOOKUP(A868,配布リスト!$A$14:$K$1104,9,FALSE)</f>
        <v>#N/A</v>
      </c>
    </row>
    <row r="869" spans="2:4" x14ac:dyDescent="0.15">
      <c r="B869" s="3" t="e">
        <f>VLOOKUP(A869,配布リスト!$A$14:$K$1104,5,FALSE)</f>
        <v>#N/A</v>
      </c>
      <c r="C869" s="3" t="e">
        <f>VLOOKUP(A869,配布リスト!$A$15:$K$1104,6,FALSE)</f>
        <v>#N/A</v>
      </c>
      <c r="D869" s="3" t="e">
        <f>VLOOKUP(A869,配布リスト!$A$14:$K$1104,9,FALSE)</f>
        <v>#N/A</v>
      </c>
    </row>
    <row r="870" spans="2:4" x14ac:dyDescent="0.15">
      <c r="B870" s="3" t="e">
        <f>VLOOKUP(A870,配布リスト!$A$14:$K$1104,5,FALSE)</f>
        <v>#N/A</v>
      </c>
      <c r="C870" s="3" t="e">
        <f>VLOOKUP(A870,配布リスト!$A$15:$K$1104,6,FALSE)</f>
        <v>#N/A</v>
      </c>
      <c r="D870" s="3" t="e">
        <f>VLOOKUP(A870,配布リスト!$A$14:$K$1104,9,FALSE)</f>
        <v>#N/A</v>
      </c>
    </row>
    <row r="871" spans="2:4" x14ac:dyDescent="0.15">
      <c r="B871" s="3" t="e">
        <f>VLOOKUP(A871,配布リスト!$A$14:$K$1104,5,FALSE)</f>
        <v>#N/A</v>
      </c>
      <c r="C871" s="3" t="e">
        <f>VLOOKUP(A871,配布リスト!$A$15:$K$1104,6,FALSE)</f>
        <v>#N/A</v>
      </c>
      <c r="D871" s="3" t="e">
        <f>VLOOKUP(A871,配布リスト!$A$14:$K$1104,9,FALSE)</f>
        <v>#N/A</v>
      </c>
    </row>
    <row r="872" spans="2:4" x14ac:dyDescent="0.15">
      <c r="B872" s="3" t="e">
        <f>VLOOKUP(A872,配布リスト!$A$14:$K$1104,5,FALSE)</f>
        <v>#N/A</v>
      </c>
      <c r="C872" s="3" t="e">
        <f>VLOOKUP(A872,配布リスト!$A$15:$K$1104,6,FALSE)</f>
        <v>#N/A</v>
      </c>
      <c r="D872" s="3" t="e">
        <f>VLOOKUP(A872,配布リスト!$A$14:$K$1104,9,FALSE)</f>
        <v>#N/A</v>
      </c>
    </row>
    <row r="873" spans="2:4" x14ac:dyDescent="0.15">
      <c r="B873" s="3" t="e">
        <f>VLOOKUP(A873,配布リスト!$A$14:$K$1104,5,FALSE)</f>
        <v>#N/A</v>
      </c>
      <c r="C873" s="3" t="e">
        <f>VLOOKUP(A873,配布リスト!$A$15:$K$1104,6,FALSE)</f>
        <v>#N/A</v>
      </c>
      <c r="D873" s="3" t="e">
        <f>VLOOKUP(A873,配布リスト!$A$14:$K$1104,9,FALSE)</f>
        <v>#N/A</v>
      </c>
    </row>
    <row r="874" spans="2:4" x14ac:dyDescent="0.15">
      <c r="B874" s="3" t="e">
        <f>VLOOKUP(A874,配布リスト!$A$14:$K$1104,5,FALSE)</f>
        <v>#N/A</v>
      </c>
      <c r="C874" s="3" t="e">
        <f>VLOOKUP(A874,配布リスト!$A$15:$K$1104,6,FALSE)</f>
        <v>#N/A</v>
      </c>
      <c r="D874" s="3" t="e">
        <f>VLOOKUP(A874,配布リスト!$A$14:$K$1104,9,FALSE)</f>
        <v>#N/A</v>
      </c>
    </row>
    <row r="875" spans="2:4" x14ac:dyDescent="0.15">
      <c r="B875" s="3" t="e">
        <f>VLOOKUP(A875,配布リスト!$A$14:$K$1104,5,FALSE)</f>
        <v>#N/A</v>
      </c>
      <c r="C875" s="3" t="e">
        <f>VLOOKUP(A875,配布リスト!$A$15:$K$1104,6,FALSE)</f>
        <v>#N/A</v>
      </c>
      <c r="D875" s="3" t="e">
        <f>VLOOKUP(A875,配布リスト!$A$14:$K$1104,9,FALSE)</f>
        <v>#N/A</v>
      </c>
    </row>
    <row r="876" spans="2:4" x14ac:dyDescent="0.15">
      <c r="B876" s="3" t="e">
        <f>VLOOKUP(A876,配布リスト!$A$14:$K$1104,5,FALSE)</f>
        <v>#N/A</v>
      </c>
      <c r="C876" s="3" t="e">
        <f>VLOOKUP(A876,配布リスト!$A$15:$K$1104,6,FALSE)</f>
        <v>#N/A</v>
      </c>
      <c r="D876" s="3" t="e">
        <f>VLOOKUP(A876,配布リスト!$A$14:$K$1104,9,FALSE)</f>
        <v>#N/A</v>
      </c>
    </row>
    <row r="877" spans="2:4" x14ac:dyDescent="0.15">
      <c r="B877" s="3" t="e">
        <f>VLOOKUP(A877,配布リスト!$A$14:$K$1104,5,FALSE)</f>
        <v>#N/A</v>
      </c>
      <c r="C877" s="3" t="e">
        <f>VLOOKUP(A877,配布リスト!$A$15:$K$1104,6,FALSE)</f>
        <v>#N/A</v>
      </c>
      <c r="D877" s="3" t="e">
        <f>VLOOKUP(A877,配布リスト!$A$14:$K$1104,9,FALSE)</f>
        <v>#N/A</v>
      </c>
    </row>
    <row r="878" spans="2:4" x14ac:dyDescent="0.15">
      <c r="B878" s="3" t="e">
        <f>VLOOKUP(A878,配布リスト!$A$14:$K$1104,5,FALSE)</f>
        <v>#N/A</v>
      </c>
      <c r="C878" s="3" t="e">
        <f>VLOOKUP(A878,配布リスト!$A$15:$K$1104,6,FALSE)</f>
        <v>#N/A</v>
      </c>
      <c r="D878" s="3" t="e">
        <f>VLOOKUP(A878,配布リスト!$A$14:$K$1104,9,FALSE)</f>
        <v>#N/A</v>
      </c>
    </row>
    <row r="879" spans="2:4" x14ac:dyDescent="0.15">
      <c r="B879" s="3" t="e">
        <f>VLOOKUP(A879,配布リスト!$A$14:$K$1104,5,FALSE)</f>
        <v>#N/A</v>
      </c>
      <c r="C879" s="3" t="e">
        <f>VLOOKUP(A879,配布リスト!$A$15:$K$1104,6,FALSE)</f>
        <v>#N/A</v>
      </c>
      <c r="D879" s="3" t="e">
        <f>VLOOKUP(A879,配布リスト!$A$14:$K$1104,9,FALSE)</f>
        <v>#N/A</v>
      </c>
    </row>
    <row r="880" spans="2:4" x14ac:dyDescent="0.15">
      <c r="B880" s="3" t="e">
        <f>VLOOKUP(A880,配布リスト!$A$14:$K$1104,5,FALSE)</f>
        <v>#N/A</v>
      </c>
      <c r="C880" s="3" t="e">
        <f>VLOOKUP(A880,配布リスト!$A$15:$K$1104,6,FALSE)</f>
        <v>#N/A</v>
      </c>
      <c r="D880" s="3" t="e">
        <f>VLOOKUP(A880,配布リスト!$A$14:$K$1104,9,FALSE)</f>
        <v>#N/A</v>
      </c>
    </row>
    <row r="881" spans="2:4" x14ac:dyDescent="0.15">
      <c r="B881" s="3" t="e">
        <f>VLOOKUP(A881,配布リスト!$A$14:$K$1104,5,FALSE)</f>
        <v>#N/A</v>
      </c>
      <c r="C881" s="3" t="e">
        <f>VLOOKUP(A881,配布リスト!$A$15:$K$1104,6,FALSE)</f>
        <v>#N/A</v>
      </c>
      <c r="D881" s="3" t="e">
        <f>VLOOKUP(A881,配布リスト!$A$14:$K$1104,9,FALSE)</f>
        <v>#N/A</v>
      </c>
    </row>
    <row r="882" spans="2:4" x14ac:dyDescent="0.15">
      <c r="B882" s="3" t="e">
        <f>VLOOKUP(A882,配布リスト!$A$14:$K$1104,5,FALSE)</f>
        <v>#N/A</v>
      </c>
      <c r="C882" s="3" t="e">
        <f>VLOOKUP(A882,配布リスト!$A$15:$K$1104,6,FALSE)</f>
        <v>#N/A</v>
      </c>
      <c r="D882" s="3" t="e">
        <f>VLOOKUP(A882,配布リスト!$A$14:$K$1104,9,FALSE)</f>
        <v>#N/A</v>
      </c>
    </row>
    <row r="883" spans="2:4" x14ac:dyDescent="0.15">
      <c r="B883" s="3" t="e">
        <f>VLOOKUP(A883,配布リスト!$A$14:$K$1104,5,FALSE)</f>
        <v>#N/A</v>
      </c>
      <c r="C883" s="3" t="e">
        <f>VLOOKUP(A883,配布リスト!$A$15:$K$1104,6,FALSE)</f>
        <v>#N/A</v>
      </c>
      <c r="D883" s="3" t="e">
        <f>VLOOKUP(A883,配布リスト!$A$14:$K$1104,9,FALSE)</f>
        <v>#N/A</v>
      </c>
    </row>
    <row r="884" spans="2:4" x14ac:dyDescent="0.15">
      <c r="B884" s="3" t="e">
        <f>VLOOKUP(A884,配布リスト!$A$14:$K$1104,5,FALSE)</f>
        <v>#N/A</v>
      </c>
      <c r="C884" s="3" t="e">
        <f>VLOOKUP(A884,配布リスト!$A$15:$K$1104,6,FALSE)</f>
        <v>#N/A</v>
      </c>
      <c r="D884" s="3" t="e">
        <f>VLOOKUP(A884,配布リスト!$A$14:$K$1104,9,FALSE)</f>
        <v>#N/A</v>
      </c>
    </row>
    <row r="885" spans="2:4" x14ac:dyDescent="0.15">
      <c r="B885" s="3" t="e">
        <f>VLOOKUP(A885,配布リスト!$A$14:$K$1104,5,FALSE)</f>
        <v>#N/A</v>
      </c>
      <c r="C885" s="3" t="e">
        <f>VLOOKUP(A885,配布リスト!$A$15:$K$1104,6,FALSE)</f>
        <v>#N/A</v>
      </c>
      <c r="D885" s="3" t="e">
        <f>VLOOKUP(A885,配布リスト!$A$14:$K$1104,9,FALSE)</f>
        <v>#N/A</v>
      </c>
    </row>
    <row r="886" spans="2:4" x14ac:dyDescent="0.15">
      <c r="B886" s="3" t="e">
        <f>VLOOKUP(A886,配布リスト!$A$14:$K$1104,5,FALSE)</f>
        <v>#N/A</v>
      </c>
      <c r="C886" s="3" t="e">
        <f>VLOOKUP(A886,配布リスト!$A$15:$K$1104,6,FALSE)</f>
        <v>#N/A</v>
      </c>
      <c r="D886" s="3" t="e">
        <f>VLOOKUP(A886,配布リスト!$A$14:$K$1104,9,FALSE)</f>
        <v>#N/A</v>
      </c>
    </row>
    <row r="887" spans="2:4" x14ac:dyDescent="0.15">
      <c r="B887" s="3" t="e">
        <f>VLOOKUP(A887,配布リスト!$A$14:$K$1104,5,FALSE)</f>
        <v>#N/A</v>
      </c>
      <c r="C887" s="3" t="e">
        <f>VLOOKUP(A887,配布リスト!$A$15:$K$1104,6,FALSE)</f>
        <v>#N/A</v>
      </c>
      <c r="D887" s="3" t="e">
        <f>VLOOKUP(A887,配布リスト!$A$14:$K$1104,9,FALSE)</f>
        <v>#N/A</v>
      </c>
    </row>
    <row r="888" spans="2:4" x14ac:dyDescent="0.15">
      <c r="B888" s="3" t="e">
        <f>VLOOKUP(A888,配布リスト!$A$14:$K$1104,5,FALSE)</f>
        <v>#N/A</v>
      </c>
      <c r="C888" s="3" t="e">
        <f>VLOOKUP(A888,配布リスト!$A$15:$K$1104,6,FALSE)</f>
        <v>#N/A</v>
      </c>
      <c r="D888" s="3" t="e">
        <f>VLOOKUP(A888,配布リスト!$A$14:$K$1104,9,FALSE)</f>
        <v>#N/A</v>
      </c>
    </row>
    <row r="889" spans="2:4" x14ac:dyDescent="0.15">
      <c r="B889" s="3" t="e">
        <f>VLOOKUP(A889,配布リスト!$A$14:$K$1104,5,FALSE)</f>
        <v>#N/A</v>
      </c>
      <c r="C889" s="3" t="e">
        <f>VLOOKUP(A889,配布リスト!$A$15:$K$1104,6,FALSE)</f>
        <v>#N/A</v>
      </c>
      <c r="D889" s="3" t="e">
        <f>VLOOKUP(A889,配布リスト!$A$14:$K$1104,9,FALSE)</f>
        <v>#N/A</v>
      </c>
    </row>
    <row r="890" spans="2:4" x14ac:dyDescent="0.15">
      <c r="B890" s="3" t="e">
        <f>VLOOKUP(A890,配布リスト!$A$14:$K$1104,5,FALSE)</f>
        <v>#N/A</v>
      </c>
      <c r="C890" s="3" t="e">
        <f>VLOOKUP(A890,配布リスト!$A$15:$K$1104,6,FALSE)</f>
        <v>#N/A</v>
      </c>
      <c r="D890" s="3" t="e">
        <f>VLOOKUP(A890,配布リスト!$A$14:$K$1104,9,FALSE)</f>
        <v>#N/A</v>
      </c>
    </row>
    <row r="891" spans="2:4" x14ac:dyDescent="0.15">
      <c r="B891" s="3" t="e">
        <f>VLOOKUP(A891,配布リスト!$A$14:$K$1104,5,FALSE)</f>
        <v>#N/A</v>
      </c>
      <c r="C891" s="3" t="e">
        <f>VLOOKUP(A891,配布リスト!$A$15:$K$1104,6,FALSE)</f>
        <v>#N/A</v>
      </c>
      <c r="D891" s="3" t="e">
        <f>VLOOKUP(A891,配布リスト!$A$14:$K$1104,9,FALSE)</f>
        <v>#N/A</v>
      </c>
    </row>
    <row r="892" spans="2:4" x14ac:dyDescent="0.15">
      <c r="B892" s="3" t="e">
        <f>VLOOKUP(A892,配布リスト!$A$14:$K$1104,5,FALSE)</f>
        <v>#N/A</v>
      </c>
      <c r="C892" s="3" t="e">
        <f>VLOOKUP(A892,配布リスト!$A$15:$K$1104,6,FALSE)</f>
        <v>#N/A</v>
      </c>
      <c r="D892" s="3" t="e">
        <f>VLOOKUP(A892,配布リスト!$A$14:$K$1104,9,FALSE)</f>
        <v>#N/A</v>
      </c>
    </row>
    <row r="893" spans="2:4" x14ac:dyDescent="0.15">
      <c r="B893" s="3" t="e">
        <f>VLOOKUP(A893,配布リスト!$A$14:$K$1104,5,FALSE)</f>
        <v>#N/A</v>
      </c>
      <c r="C893" s="3" t="e">
        <f>VLOOKUP(A893,配布リスト!$A$15:$K$1104,6,FALSE)</f>
        <v>#N/A</v>
      </c>
      <c r="D893" s="3" t="e">
        <f>VLOOKUP(A893,配布リスト!$A$14:$K$1104,9,FALSE)</f>
        <v>#N/A</v>
      </c>
    </row>
    <row r="894" spans="2:4" x14ac:dyDescent="0.15">
      <c r="B894" s="3" t="e">
        <f>VLOOKUP(A894,配布リスト!$A$14:$K$1104,5,FALSE)</f>
        <v>#N/A</v>
      </c>
      <c r="C894" s="3" t="e">
        <f>VLOOKUP(A894,配布リスト!$A$15:$K$1104,6,FALSE)</f>
        <v>#N/A</v>
      </c>
      <c r="D894" s="3" t="e">
        <f>VLOOKUP(A894,配布リスト!$A$14:$K$1104,9,FALSE)</f>
        <v>#N/A</v>
      </c>
    </row>
    <row r="895" spans="2:4" x14ac:dyDescent="0.15">
      <c r="B895" s="3" t="e">
        <f>VLOOKUP(A895,配布リスト!$A$14:$K$1104,5,FALSE)</f>
        <v>#N/A</v>
      </c>
      <c r="C895" s="3" t="e">
        <f>VLOOKUP(A895,配布リスト!$A$15:$K$1104,6,FALSE)</f>
        <v>#N/A</v>
      </c>
      <c r="D895" s="3" t="e">
        <f>VLOOKUP(A895,配布リスト!$A$14:$K$1104,9,FALSE)</f>
        <v>#N/A</v>
      </c>
    </row>
    <row r="896" spans="2:4" x14ac:dyDescent="0.15">
      <c r="B896" s="3" t="e">
        <f>VLOOKUP(A896,配布リスト!$A$14:$K$1104,5,FALSE)</f>
        <v>#N/A</v>
      </c>
      <c r="C896" s="3" t="e">
        <f>VLOOKUP(A896,配布リスト!$A$15:$K$1104,6,FALSE)</f>
        <v>#N/A</v>
      </c>
      <c r="D896" s="3" t="e">
        <f>VLOOKUP(A896,配布リスト!$A$14:$K$1104,9,FALSE)</f>
        <v>#N/A</v>
      </c>
    </row>
    <row r="897" spans="2:4" x14ac:dyDescent="0.15">
      <c r="B897" s="3" t="e">
        <f>VLOOKUP(A897,配布リスト!$A$14:$K$1104,5,FALSE)</f>
        <v>#N/A</v>
      </c>
      <c r="C897" s="3" t="e">
        <f>VLOOKUP(A897,配布リスト!$A$15:$K$1104,6,FALSE)</f>
        <v>#N/A</v>
      </c>
      <c r="D897" s="3" t="e">
        <f>VLOOKUP(A897,配布リスト!$A$14:$K$1104,9,FALSE)</f>
        <v>#N/A</v>
      </c>
    </row>
    <row r="898" spans="2:4" x14ac:dyDescent="0.15">
      <c r="B898" s="3" t="e">
        <f>VLOOKUP(A898,配布リスト!$A$14:$K$1104,5,FALSE)</f>
        <v>#N/A</v>
      </c>
      <c r="C898" s="3" t="e">
        <f>VLOOKUP(A898,配布リスト!$A$15:$K$1104,6,FALSE)</f>
        <v>#N/A</v>
      </c>
      <c r="D898" s="3" t="e">
        <f>VLOOKUP(A898,配布リスト!$A$14:$K$1104,9,FALSE)</f>
        <v>#N/A</v>
      </c>
    </row>
    <row r="899" spans="2:4" x14ac:dyDescent="0.15">
      <c r="B899" s="3" t="e">
        <f>VLOOKUP(A899,配布リスト!$A$14:$K$1104,5,FALSE)</f>
        <v>#N/A</v>
      </c>
      <c r="C899" s="3" t="e">
        <f>VLOOKUP(A899,配布リスト!$A$15:$K$1104,6,FALSE)</f>
        <v>#N/A</v>
      </c>
      <c r="D899" s="3" t="e">
        <f>VLOOKUP(A899,配布リスト!$A$14:$K$1104,9,FALSE)</f>
        <v>#N/A</v>
      </c>
    </row>
    <row r="900" spans="2:4" x14ac:dyDescent="0.15">
      <c r="B900" s="3" t="e">
        <f>VLOOKUP(A900,配布リスト!$A$14:$K$1104,5,FALSE)</f>
        <v>#N/A</v>
      </c>
      <c r="C900" s="3" t="e">
        <f>VLOOKUP(A900,配布リスト!$A$15:$K$1104,6,FALSE)</f>
        <v>#N/A</v>
      </c>
      <c r="D900" s="3" t="e">
        <f>VLOOKUP(A900,配布リスト!$A$14:$K$1104,9,FALSE)</f>
        <v>#N/A</v>
      </c>
    </row>
    <row r="901" spans="2:4" x14ac:dyDescent="0.15">
      <c r="B901" s="3" t="e">
        <f>VLOOKUP(A901,配布リスト!$A$14:$K$1104,5,FALSE)</f>
        <v>#N/A</v>
      </c>
      <c r="C901" s="3" t="e">
        <f>VLOOKUP(A901,配布リスト!$A$15:$K$1104,6,FALSE)</f>
        <v>#N/A</v>
      </c>
      <c r="D901" s="3" t="e">
        <f>VLOOKUP(A901,配布リスト!$A$14:$K$1104,9,FALSE)</f>
        <v>#N/A</v>
      </c>
    </row>
    <row r="902" spans="2:4" x14ac:dyDescent="0.15">
      <c r="B902" s="3" t="e">
        <f>VLOOKUP(A902,配布リスト!$A$14:$K$1104,5,FALSE)</f>
        <v>#N/A</v>
      </c>
      <c r="C902" s="3" t="e">
        <f>VLOOKUP(A902,配布リスト!$A$15:$K$1104,6,FALSE)</f>
        <v>#N/A</v>
      </c>
      <c r="D902" s="3" t="e">
        <f>VLOOKUP(A902,配布リスト!$A$14:$K$1104,9,FALSE)</f>
        <v>#N/A</v>
      </c>
    </row>
    <row r="903" spans="2:4" x14ac:dyDescent="0.15">
      <c r="B903" s="3" t="e">
        <f>VLOOKUP(A903,配布リスト!$A$14:$K$1104,5,FALSE)</f>
        <v>#N/A</v>
      </c>
      <c r="C903" s="3" t="e">
        <f>VLOOKUP(A903,配布リスト!$A$15:$K$1104,6,FALSE)</f>
        <v>#N/A</v>
      </c>
      <c r="D903" s="3" t="e">
        <f>VLOOKUP(A903,配布リスト!$A$14:$K$1104,9,FALSE)</f>
        <v>#N/A</v>
      </c>
    </row>
    <row r="904" spans="2:4" x14ac:dyDescent="0.15">
      <c r="B904" s="3" t="e">
        <f>VLOOKUP(A904,配布リスト!$A$14:$K$1104,5,FALSE)</f>
        <v>#N/A</v>
      </c>
      <c r="C904" s="3" t="e">
        <f>VLOOKUP(A904,配布リスト!$A$15:$K$1104,6,FALSE)</f>
        <v>#N/A</v>
      </c>
      <c r="D904" s="3" t="e">
        <f>VLOOKUP(A904,配布リスト!$A$14:$K$1104,9,FALSE)</f>
        <v>#N/A</v>
      </c>
    </row>
    <row r="905" spans="2:4" x14ac:dyDescent="0.15">
      <c r="B905" s="3" t="e">
        <f>VLOOKUP(A905,配布リスト!$A$14:$K$1104,5,FALSE)</f>
        <v>#N/A</v>
      </c>
      <c r="C905" s="3" t="e">
        <f>VLOOKUP(A905,配布リスト!$A$15:$K$1104,6,FALSE)</f>
        <v>#N/A</v>
      </c>
      <c r="D905" s="3" t="e">
        <f>VLOOKUP(A905,配布リスト!$A$14:$K$1104,9,FALSE)</f>
        <v>#N/A</v>
      </c>
    </row>
    <row r="906" spans="2:4" x14ac:dyDescent="0.15">
      <c r="B906" s="3" t="e">
        <f>VLOOKUP(A906,配布リスト!$A$14:$K$1104,5,FALSE)</f>
        <v>#N/A</v>
      </c>
      <c r="C906" s="3" t="e">
        <f>VLOOKUP(A906,配布リスト!$A$15:$K$1104,6,FALSE)</f>
        <v>#N/A</v>
      </c>
      <c r="D906" s="3" t="e">
        <f>VLOOKUP(A906,配布リスト!$A$14:$K$1104,9,FALSE)</f>
        <v>#N/A</v>
      </c>
    </row>
    <row r="907" spans="2:4" x14ac:dyDescent="0.15">
      <c r="B907" s="3" t="e">
        <f>VLOOKUP(A907,配布リスト!$A$14:$K$1104,5,FALSE)</f>
        <v>#N/A</v>
      </c>
      <c r="C907" s="3" t="e">
        <f>VLOOKUP(A907,配布リスト!$A$15:$K$1104,6,FALSE)</f>
        <v>#N/A</v>
      </c>
      <c r="D907" s="3" t="e">
        <f>VLOOKUP(A907,配布リスト!$A$14:$K$1104,9,FALSE)</f>
        <v>#N/A</v>
      </c>
    </row>
    <row r="908" spans="2:4" x14ac:dyDescent="0.15">
      <c r="B908" s="3" t="e">
        <f>VLOOKUP(A908,配布リスト!$A$14:$K$1104,5,FALSE)</f>
        <v>#N/A</v>
      </c>
      <c r="C908" s="3" t="e">
        <f>VLOOKUP(A908,配布リスト!$A$15:$K$1104,6,FALSE)</f>
        <v>#N/A</v>
      </c>
      <c r="D908" s="3" t="e">
        <f>VLOOKUP(A908,配布リスト!$A$14:$K$1104,9,FALSE)</f>
        <v>#N/A</v>
      </c>
    </row>
    <row r="909" spans="2:4" x14ac:dyDescent="0.15">
      <c r="B909" s="3" t="e">
        <f>VLOOKUP(A909,配布リスト!$A$14:$K$1104,5,FALSE)</f>
        <v>#N/A</v>
      </c>
      <c r="C909" s="3" t="e">
        <f>VLOOKUP(A909,配布リスト!$A$15:$K$1104,6,FALSE)</f>
        <v>#N/A</v>
      </c>
      <c r="D909" s="3" t="e">
        <f>VLOOKUP(A909,配布リスト!$A$14:$K$1104,9,FALSE)</f>
        <v>#N/A</v>
      </c>
    </row>
    <row r="910" spans="2:4" x14ac:dyDescent="0.15">
      <c r="B910" s="3" t="e">
        <f>VLOOKUP(A910,配布リスト!$A$14:$K$1104,5,FALSE)</f>
        <v>#N/A</v>
      </c>
      <c r="C910" s="3" t="e">
        <f>VLOOKUP(A910,配布リスト!$A$15:$K$1104,6,FALSE)</f>
        <v>#N/A</v>
      </c>
      <c r="D910" s="3" t="e">
        <f>VLOOKUP(A910,配布リスト!$A$14:$K$1104,9,FALSE)</f>
        <v>#N/A</v>
      </c>
    </row>
    <row r="911" spans="2:4" x14ac:dyDescent="0.15">
      <c r="B911" s="3" t="e">
        <f>VLOOKUP(A911,配布リスト!$A$14:$K$1104,5,FALSE)</f>
        <v>#N/A</v>
      </c>
      <c r="C911" s="3" t="e">
        <f>VLOOKUP(A911,配布リスト!$A$15:$K$1104,6,FALSE)</f>
        <v>#N/A</v>
      </c>
      <c r="D911" s="3" t="e">
        <f>VLOOKUP(A911,配布リスト!$A$14:$K$1104,9,FALSE)</f>
        <v>#N/A</v>
      </c>
    </row>
    <row r="912" spans="2:4" x14ac:dyDescent="0.15">
      <c r="B912" s="3" t="e">
        <f>VLOOKUP(A912,配布リスト!$A$14:$K$1104,5,FALSE)</f>
        <v>#N/A</v>
      </c>
      <c r="C912" s="3" t="e">
        <f>VLOOKUP(A912,配布リスト!$A$15:$K$1104,6,FALSE)</f>
        <v>#N/A</v>
      </c>
      <c r="D912" s="3" t="e">
        <f>VLOOKUP(A912,配布リスト!$A$14:$K$1104,9,FALSE)</f>
        <v>#N/A</v>
      </c>
    </row>
    <row r="913" spans="2:4" x14ac:dyDescent="0.15">
      <c r="B913" s="3" t="e">
        <f>VLOOKUP(A913,配布リスト!$A$14:$K$1104,5,FALSE)</f>
        <v>#N/A</v>
      </c>
      <c r="C913" s="3" t="e">
        <f>VLOOKUP(A913,配布リスト!$A$15:$K$1104,6,FALSE)</f>
        <v>#N/A</v>
      </c>
      <c r="D913" s="3" t="e">
        <f>VLOOKUP(A913,配布リスト!$A$14:$K$1104,9,FALSE)</f>
        <v>#N/A</v>
      </c>
    </row>
    <row r="914" spans="2:4" x14ac:dyDescent="0.15">
      <c r="B914" s="3" t="e">
        <f>VLOOKUP(A914,配布リスト!$A$14:$K$1104,5,FALSE)</f>
        <v>#N/A</v>
      </c>
      <c r="C914" s="3" t="e">
        <f>VLOOKUP(A914,配布リスト!$A$15:$K$1104,6,FALSE)</f>
        <v>#N/A</v>
      </c>
      <c r="D914" s="3" t="e">
        <f>VLOOKUP(A914,配布リスト!$A$14:$K$1104,9,FALSE)</f>
        <v>#N/A</v>
      </c>
    </row>
    <row r="915" spans="2:4" x14ac:dyDescent="0.15">
      <c r="B915" s="3" t="e">
        <f>VLOOKUP(A915,配布リスト!$A$14:$K$1104,5,FALSE)</f>
        <v>#N/A</v>
      </c>
      <c r="C915" s="3" t="e">
        <f>VLOOKUP(A915,配布リスト!$A$15:$K$1104,6,FALSE)</f>
        <v>#N/A</v>
      </c>
      <c r="D915" s="3" t="e">
        <f>VLOOKUP(A915,配布リスト!$A$14:$K$1104,9,FALSE)</f>
        <v>#N/A</v>
      </c>
    </row>
    <row r="916" spans="2:4" x14ac:dyDescent="0.15">
      <c r="B916" s="3" t="e">
        <f>VLOOKUP(A916,配布リスト!$A$14:$K$1104,5,FALSE)</f>
        <v>#N/A</v>
      </c>
      <c r="C916" s="3" t="e">
        <f>VLOOKUP(A916,配布リスト!$A$15:$K$1104,6,FALSE)</f>
        <v>#N/A</v>
      </c>
      <c r="D916" s="3" t="e">
        <f>VLOOKUP(A916,配布リスト!$A$14:$K$1104,9,FALSE)</f>
        <v>#N/A</v>
      </c>
    </row>
    <row r="917" spans="2:4" x14ac:dyDescent="0.15">
      <c r="B917" s="3" t="e">
        <f>VLOOKUP(A917,配布リスト!$A$14:$K$1104,5,FALSE)</f>
        <v>#N/A</v>
      </c>
      <c r="C917" s="3" t="e">
        <f>VLOOKUP(A917,配布リスト!$A$15:$K$1104,6,FALSE)</f>
        <v>#N/A</v>
      </c>
      <c r="D917" s="3" t="e">
        <f>VLOOKUP(A917,配布リスト!$A$14:$K$1104,9,FALSE)</f>
        <v>#N/A</v>
      </c>
    </row>
    <row r="918" spans="2:4" x14ac:dyDescent="0.15">
      <c r="B918" s="3" t="e">
        <f>VLOOKUP(A918,配布リスト!$A$14:$K$1104,5,FALSE)</f>
        <v>#N/A</v>
      </c>
      <c r="C918" s="3" t="e">
        <f>VLOOKUP(A918,配布リスト!$A$15:$K$1104,6,FALSE)</f>
        <v>#N/A</v>
      </c>
      <c r="D918" s="3" t="e">
        <f>VLOOKUP(A918,配布リスト!$A$14:$K$1104,9,FALSE)</f>
        <v>#N/A</v>
      </c>
    </row>
    <row r="919" spans="2:4" x14ac:dyDescent="0.15">
      <c r="B919" s="3" t="e">
        <f>VLOOKUP(A919,配布リスト!$A$14:$K$1104,5,FALSE)</f>
        <v>#N/A</v>
      </c>
      <c r="C919" s="3" t="e">
        <f>VLOOKUP(A919,配布リスト!$A$15:$K$1104,6,FALSE)</f>
        <v>#N/A</v>
      </c>
      <c r="D919" s="3" t="e">
        <f>VLOOKUP(A919,配布リスト!$A$14:$K$1104,9,FALSE)</f>
        <v>#N/A</v>
      </c>
    </row>
    <row r="920" spans="2:4" x14ac:dyDescent="0.15">
      <c r="B920" s="3" t="e">
        <f>VLOOKUP(A920,配布リスト!$A$14:$K$1104,5,FALSE)</f>
        <v>#N/A</v>
      </c>
      <c r="C920" s="3" t="e">
        <f>VLOOKUP(A920,配布リスト!$A$15:$K$1104,6,FALSE)</f>
        <v>#N/A</v>
      </c>
      <c r="D920" s="3" t="e">
        <f>VLOOKUP(A920,配布リスト!$A$14:$K$1104,9,FALSE)</f>
        <v>#N/A</v>
      </c>
    </row>
    <row r="921" spans="2:4" x14ac:dyDescent="0.15">
      <c r="B921" s="3" t="e">
        <f>VLOOKUP(A921,配布リスト!$A$14:$K$1104,5,FALSE)</f>
        <v>#N/A</v>
      </c>
      <c r="C921" s="3" t="e">
        <f>VLOOKUP(A921,配布リスト!$A$15:$K$1104,6,FALSE)</f>
        <v>#N/A</v>
      </c>
      <c r="D921" s="3" t="e">
        <f>VLOOKUP(A921,配布リスト!$A$14:$K$1104,9,FALSE)</f>
        <v>#N/A</v>
      </c>
    </row>
    <row r="922" spans="2:4" x14ac:dyDescent="0.15">
      <c r="B922" s="3" t="e">
        <f>VLOOKUP(A922,配布リスト!$A$14:$K$1104,5,FALSE)</f>
        <v>#N/A</v>
      </c>
      <c r="C922" s="3" t="e">
        <f>VLOOKUP(A922,配布リスト!$A$15:$K$1104,6,FALSE)</f>
        <v>#N/A</v>
      </c>
      <c r="D922" s="3" t="e">
        <f>VLOOKUP(A922,配布リスト!$A$14:$K$1104,9,FALSE)</f>
        <v>#N/A</v>
      </c>
    </row>
    <row r="923" spans="2:4" x14ac:dyDescent="0.15">
      <c r="B923" s="3" t="e">
        <f>VLOOKUP(A923,配布リスト!$A$14:$K$1104,5,FALSE)</f>
        <v>#N/A</v>
      </c>
      <c r="C923" s="3" t="e">
        <f>VLOOKUP(A923,配布リスト!$A$15:$K$1104,6,FALSE)</f>
        <v>#N/A</v>
      </c>
      <c r="D923" s="3" t="e">
        <f>VLOOKUP(A923,配布リスト!$A$14:$K$1104,9,FALSE)</f>
        <v>#N/A</v>
      </c>
    </row>
    <row r="924" spans="2:4" x14ac:dyDescent="0.15">
      <c r="B924" s="3" t="e">
        <f>VLOOKUP(A924,配布リスト!$A$14:$K$1104,5,FALSE)</f>
        <v>#N/A</v>
      </c>
      <c r="C924" s="3" t="e">
        <f>VLOOKUP(A924,配布リスト!$A$15:$K$1104,6,FALSE)</f>
        <v>#N/A</v>
      </c>
      <c r="D924" s="3" t="e">
        <f>VLOOKUP(A924,配布リスト!$A$14:$K$1104,9,FALSE)</f>
        <v>#N/A</v>
      </c>
    </row>
    <row r="925" spans="2:4" x14ac:dyDescent="0.15">
      <c r="B925" s="3" t="e">
        <f>VLOOKUP(A925,配布リスト!$A$14:$K$1104,5,FALSE)</f>
        <v>#N/A</v>
      </c>
      <c r="C925" s="3" t="e">
        <f>VLOOKUP(A925,配布リスト!$A$15:$K$1104,6,FALSE)</f>
        <v>#N/A</v>
      </c>
      <c r="D925" s="3" t="e">
        <f>VLOOKUP(A925,配布リスト!$A$14:$K$1104,9,FALSE)</f>
        <v>#N/A</v>
      </c>
    </row>
    <row r="926" spans="2:4" x14ac:dyDescent="0.15">
      <c r="B926" s="3" t="e">
        <f>VLOOKUP(A926,配布リスト!$A$14:$K$1104,5,FALSE)</f>
        <v>#N/A</v>
      </c>
      <c r="C926" s="3" t="e">
        <f>VLOOKUP(A926,配布リスト!$A$15:$K$1104,6,FALSE)</f>
        <v>#N/A</v>
      </c>
      <c r="D926" s="3" t="e">
        <f>VLOOKUP(A926,配布リスト!$A$14:$K$1104,9,FALSE)</f>
        <v>#N/A</v>
      </c>
    </row>
    <row r="927" spans="2:4" x14ac:dyDescent="0.15">
      <c r="B927" s="3" t="e">
        <f>VLOOKUP(A927,配布リスト!$A$14:$K$1104,5,FALSE)</f>
        <v>#N/A</v>
      </c>
      <c r="C927" s="3" t="e">
        <f>VLOOKUP(A927,配布リスト!$A$15:$K$1104,6,FALSE)</f>
        <v>#N/A</v>
      </c>
      <c r="D927" s="3" t="e">
        <f>VLOOKUP(A927,配布リスト!$A$14:$K$1104,9,FALSE)</f>
        <v>#N/A</v>
      </c>
    </row>
    <row r="928" spans="2:4" x14ac:dyDescent="0.15">
      <c r="B928" s="3" t="e">
        <f>VLOOKUP(A928,配布リスト!$A$14:$K$1104,5,FALSE)</f>
        <v>#N/A</v>
      </c>
      <c r="C928" s="3" t="e">
        <f>VLOOKUP(A928,配布リスト!$A$15:$K$1104,6,FALSE)</f>
        <v>#N/A</v>
      </c>
      <c r="D928" s="3" t="e">
        <f>VLOOKUP(A928,配布リスト!$A$14:$K$1104,9,FALSE)</f>
        <v>#N/A</v>
      </c>
    </row>
    <row r="929" spans="2:4" x14ac:dyDescent="0.15">
      <c r="B929" s="3" t="e">
        <f>VLOOKUP(A929,配布リスト!$A$14:$K$1104,5,FALSE)</f>
        <v>#N/A</v>
      </c>
      <c r="C929" s="3" t="e">
        <f>VLOOKUP(A929,配布リスト!$A$15:$K$1104,6,FALSE)</f>
        <v>#N/A</v>
      </c>
      <c r="D929" s="3" t="e">
        <f>VLOOKUP(A929,配布リスト!$A$14:$K$1104,9,FALSE)</f>
        <v>#N/A</v>
      </c>
    </row>
    <row r="930" spans="2:4" x14ac:dyDescent="0.15">
      <c r="B930" s="3" t="e">
        <f>VLOOKUP(A930,配布リスト!$A$14:$K$1104,5,FALSE)</f>
        <v>#N/A</v>
      </c>
      <c r="C930" s="3" t="e">
        <f>VLOOKUP(A930,配布リスト!$A$15:$K$1104,6,FALSE)</f>
        <v>#N/A</v>
      </c>
      <c r="D930" s="3" t="e">
        <f>VLOOKUP(A930,配布リスト!$A$14:$K$1104,9,FALSE)</f>
        <v>#N/A</v>
      </c>
    </row>
    <row r="931" spans="2:4" x14ac:dyDescent="0.15">
      <c r="B931" s="3" t="e">
        <f>VLOOKUP(A931,配布リスト!$A$14:$K$1104,5,FALSE)</f>
        <v>#N/A</v>
      </c>
      <c r="C931" s="3" t="e">
        <f>VLOOKUP(A931,配布リスト!$A$15:$K$1104,6,FALSE)</f>
        <v>#N/A</v>
      </c>
      <c r="D931" s="3" t="e">
        <f>VLOOKUP(A931,配布リスト!$A$14:$K$1104,9,FALSE)</f>
        <v>#N/A</v>
      </c>
    </row>
    <row r="932" spans="2:4" x14ac:dyDescent="0.15">
      <c r="B932" s="3" t="e">
        <f>VLOOKUP(A932,配布リスト!$A$14:$K$1104,5,FALSE)</f>
        <v>#N/A</v>
      </c>
      <c r="C932" s="3" t="e">
        <f>VLOOKUP(A932,配布リスト!$A$15:$K$1104,6,FALSE)</f>
        <v>#N/A</v>
      </c>
      <c r="D932" s="3" t="e">
        <f>VLOOKUP(A932,配布リスト!$A$14:$K$1104,9,FALSE)</f>
        <v>#N/A</v>
      </c>
    </row>
    <row r="933" spans="2:4" x14ac:dyDescent="0.15">
      <c r="B933" s="3" t="e">
        <f>VLOOKUP(A933,配布リスト!$A$14:$K$1104,5,FALSE)</f>
        <v>#N/A</v>
      </c>
      <c r="C933" s="3" t="e">
        <f>VLOOKUP(A933,配布リスト!$A$15:$K$1104,6,FALSE)</f>
        <v>#N/A</v>
      </c>
      <c r="D933" s="3" t="e">
        <f>VLOOKUP(A933,配布リスト!$A$14:$K$1104,9,FALSE)</f>
        <v>#N/A</v>
      </c>
    </row>
    <row r="934" spans="2:4" x14ac:dyDescent="0.15">
      <c r="B934" s="3" t="e">
        <f>VLOOKUP(A934,配布リスト!$A$14:$K$1104,5,FALSE)</f>
        <v>#N/A</v>
      </c>
      <c r="C934" s="3" t="e">
        <f>VLOOKUP(A934,配布リスト!$A$15:$K$1104,6,FALSE)</f>
        <v>#N/A</v>
      </c>
      <c r="D934" s="3" t="e">
        <f>VLOOKUP(A934,配布リスト!$A$14:$K$1104,9,FALSE)</f>
        <v>#N/A</v>
      </c>
    </row>
    <row r="935" spans="2:4" x14ac:dyDescent="0.15">
      <c r="B935" s="3" t="e">
        <f>VLOOKUP(A935,配布リスト!$A$14:$K$1104,5,FALSE)</f>
        <v>#N/A</v>
      </c>
      <c r="C935" s="3" t="e">
        <f>VLOOKUP(A935,配布リスト!$A$15:$K$1104,6,FALSE)</f>
        <v>#N/A</v>
      </c>
      <c r="D935" s="3" t="e">
        <f>VLOOKUP(A935,配布リスト!$A$14:$K$1104,9,FALSE)</f>
        <v>#N/A</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確認用（配布リストリンク）</vt:lpstr>
      <vt:lpstr>配布リスト</vt:lpstr>
      <vt:lpstr>vlookup</vt:lpstr>
      <vt:lpstr>'確認用（配布リストリンク）'!Print_Area</vt:lpstr>
      <vt:lpstr>配布リスト!Print_Area</vt:lpstr>
      <vt:lpstr>'確認用（配布リストリンク）'!Print_Titles</vt:lpstr>
      <vt:lpstr>配布リスト!Print_Titles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2020-07-15T05:55:24Z</cp:lastPrinted>
  <dcterms:created xsi:type="dcterms:W3CDTF">2020-06-02T09:09:03Z</dcterms:created>
  <dcterms:modified xsi:type="dcterms:W3CDTF">2020-07-15T07:27:41Z</dcterms:modified>
</cp:coreProperties>
</file>